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8800" windowHeight="12255"/>
  </bookViews>
  <sheets>
    <sheet name="Admin" sheetId="27" r:id="rId1"/>
    <sheet name="4.1 HVAC-AirSide" sheetId="30" r:id="rId2"/>
    <sheet name="4.1.1 AHU" sheetId="31" r:id="rId3"/>
    <sheet name="4.1.2 PAU" sheetId="32" r:id="rId4"/>
    <sheet name="4.1.3 Heat Wheel" sheetId="33" r:id="rId5"/>
    <sheet name="4.1.4 FCU" sheetId="34" r:id="rId6"/>
    <sheet name="4.1.5 Fire Damper" sheetId="35" r:id="rId7"/>
    <sheet name="4.1.6 VAV Box" sheetId="36" r:id="rId8"/>
    <sheet name="4.1.7 DX Unit" sheetId="37" r:id="rId9"/>
    <sheet name="4.1.8 Fresh Air Fan" sheetId="38" r:id="rId10"/>
    <sheet name="4.1.9 Exhaust Air Fan" sheetId="39" r:id="rId11"/>
    <sheet name="4.1.10 ARV-IDU" sheetId="40" r:id="rId12"/>
    <sheet name="4.2 HVAC-WaterSide" sheetId="41" r:id="rId13"/>
    <sheet name="4.2.1 Pressurised Water Sys" sheetId="42" r:id="rId14"/>
    <sheet name="4.2.2 Water Treatment Sys" sheetId="43" r:id="rId15"/>
    <sheet name="4.2.3 Chiller" sheetId="44" r:id="rId16"/>
    <sheet name="4.2.4 Heat Pump Type Chiller" sheetId="45" r:id="rId17"/>
    <sheet name="4.2.5 Cooling Tower" sheetId="46" r:id="rId18"/>
    <sheet name="4.2.6 Heat Exchanger" sheetId="47" r:id="rId19"/>
    <sheet name="4.2.7 Pump" sheetId="48" r:id="rId20"/>
    <sheet name="4.2.8 Auto-strainer" sheetId="49" r:id="rId21"/>
    <sheet name="4.2.9 Travelling Band Screen" sheetId="50" r:id="rId22"/>
    <sheet name="4.3 HVAC-Cold Room" sheetId="51" r:id="rId23"/>
    <sheet name="4.4 HVAC-Miscellaneous" sheetId="52" r:id="rId24"/>
    <sheet name="4.4.1 CCMS" sheetId="53" r:id="rId25"/>
    <sheet name="4.4.2 Room Cooler" sheetId="54" r:id="rId26"/>
    <sheet name="4.4.3 Refrigerator" sheetId="28" r:id="rId2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28" l="1"/>
  <c r="J29" i="28"/>
  <c r="G29" i="28"/>
  <c r="F29" i="28"/>
  <c r="E29" i="28"/>
  <c r="D29" i="28"/>
  <c r="C29" i="28"/>
  <c r="B29" i="28"/>
  <c r="K29" i="54"/>
  <c r="J29" i="54"/>
  <c r="G29" i="54"/>
  <c r="F29" i="54"/>
  <c r="E29" i="54"/>
  <c r="D29" i="54"/>
  <c r="C29" i="54"/>
  <c r="B29" i="54"/>
  <c r="K29" i="53"/>
  <c r="J29" i="53"/>
  <c r="G29" i="53"/>
  <c r="F29" i="53"/>
  <c r="E29" i="53"/>
  <c r="D29" i="53"/>
  <c r="C29" i="53"/>
  <c r="B29" i="53"/>
  <c r="K29" i="52"/>
  <c r="J29" i="52"/>
  <c r="G29" i="52"/>
  <c r="F29" i="52"/>
  <c r="E29" i="52"/>
  <c r="D29" i="52"/>
  <c r="C29" i="52"/>
  <c r="B29" i="52"/>
  <c r="K29" i="51"/>
  <c r="J29" i="51"/>
  <c r="G29" i="51"/>
  <c r="F29" i="51"/>
  <c r="E29" i="51"/>
  <c r="D29" i="51"/>
  <c r="C29" i="51"/>
  <c r="B29" i="51"/>
  <c r="K29" i="50"/>
  <c r="J29" i="50"/>
  <c r="G29" i="50"/>
  <c r="F29" i="50"/>
  <c r="E29" i="50"/>
  <c r="D29" i="50"/>
  <c r="C29" i="50"/>
  <c r="B29" i="50"/>
  <c r="K29" i="49"/>
  <c r="J29" i="49"/>
  <c r="G29" i="49"/>
  <c r="F29" i="49"/>
  <c r="E29" i="49"/>
  <c r="D29" i="49"/>
  <c r="C29" i="49"/>
  <c r="B29" i="49"/>
  <c r="K29" i="48"/>
  <c r="J29" i="48"/>
  <c r="G29" i="48"/>
  <c r="F29" i="48"/>
  <c r="E29" i="48"/>
  <c r="D29" i="48"/>
  <c r="C29" i="48"/>
  <c r="B29" i="48"/>
  <c r="K29" i="47"/>
  <c r="J29" i="47"/>
  <c r="G29" i="47"/>
  <c r="F29" i="47"/>
  <c r="E29" i="47"/>
  <c r="D29" i="47"/>
  <c r="C29" i="47"/>
  <c r="B29" i="47"/>
  <c r="K29" i="46"/>
  <c r="J29" i="46"/>
  <c r="G29" i="46"/>
  <c r="F29" i="46"/>
  <c r="E29" i="46"/>
  <c r="D29" i="46"/>
  <c r="C29" i="46"/>
  <c r="B29" i="46"/>
  <c r="K29" i="45"/>
  <c r="J29" i="45"/>
  <c r="G29" i="45"/>
  <c r="F29" i="45"/>
  <c r="E29" i="45"/>
  <c r="D29" i="45"/>
  <c r="C29" i="45"/>
  <c r="B29" i="45"/>
  <c r="K29" i="44"/>
  <c r="J29" i="44"/>
  <c r="G29" i="44"/>
  <c r="F29" i="44"/>
  <c r="E29" i="44"/>
  <c r="D29" i="44"/>
  <c r="C29" i="44"/>
  <c r="B29" i="44"/>
  <c r="K29" i="43"/>
  <c r="J29" i="43"/>
  <c r="G29" i="43"/>
  <c r="F29" i="43"/>
  <c r="E29" i="43"/>
  <c r="D29" i="43"/>
  <c r="C29" i="43"/>
  <c r="B29" i="43"/>
  <c r="K29" i="42"/>
  <c r="J29" i="42"/>
  <c r="G29" i="42"/>
  <c r="F29" i="42"/>
  <c r="E29" i="42"/>
  <c r="D29" i="42"/>
  <c r="C29" i="42"/>
  <c r="B29" i="42"/>
  <c r="K29" i="41"/>
  <c r="J29" i="41"/>
  <c r="G29" i="41"/>
  <c r="F29" i="41"/>
  <c r="E29" i="41"/>
  <c r="D29" i="41"/>
  <c r="C29" i="41"/>
  <c r="B29" i="41"/>
  <c r="K29" i="40"/>
  <c r="J29" i="40"/>
  <c r="G29" i="40"/>
  <c r="F29" i="40"/>
  <c r="E29" i="40"/>
  <c r="D29" i="40"/>
  <c r="C29" i="40"/>
  <c r="B29" i="40"/>
  <c r="K29" i="39"/>
  <c r="J29" i="39"/>
  <c r="G29" i="39"/>
  <c r="F29" i="39"/>
  <c r="E29" i="39"/>
  <c r="D29" i="39"/>
  <c r="C29" i="39"/>
  <c r="B29" i="39"/>
  <c r="K29" i="38"/>
  <c r="J29" i="38"/>
  <c r="G29" i="38"/>
  <c r="F29" i="38"/>
  <c r="E29" i="38"/>
  <c r="D29" i="38"/>
  <c r="C29" i="38"/>
  <c r="B29" i="38"/>
  <c r="K29" i="37"/>
  <c r="J29" i="37"/>
  <c r="G29" i="37"/>
  <c r="F29" i="37"/>
  <c r="E29" i="37"/>
  <c r="D29" i="37"/>
  <c r="C29" i="37"/>
  <c r="B29" i="37"/>
  <c r="K29" i="36"/>
  <c r="J29" i="36"/>
  <c r="G29" i="36"/>
  <c r="F29" i="36"/>
  <c r="E29" i="36"/>
  <c r="D29" i="36"/>
  <c r="C29" i="36"/>
  <c r="B29" i="36"/>
  <c r="K29" i="35"/>
  <c r="J29" i="35"/>
  <c r="G29" i="35"/>
  <c r="F29" i="35"/>
  <c r="E29" i="35"/>
  <c r="D29" i="35"/>
  <c r="C29" i="35"/>
  <c r="B29" i="35"/>
  <c r="K29" i="34"/>
  <c r="J29" i="34"/>
  <c r="G29" i="34"/>
  <c r="F29" i="34"/>
  <c r="E29" i="34"/>
  <c r="D29" i="34"/>
  <c r="C29" i="34"/>
  <c r="B29" i="34"/>
  <c r="K29" i="33"/>
  <c r="J29" i="33"/>
  <c r="G29" i="33"/>
  <c r="F29" i="33"/>
  <c r="E29" i="33"/>
  <c r="D29" i="33"/>
  <c r="C29" i="33"/>
  <c r="B29" i="33"/>
  <c r="K29" i="32"/>
  <c r="J29" i="32"/>
  <c r="G29" i="32"/>
  <c r="F29" i="32"/>
  <c r="E29" i="32"/>
  <c r="D29" i="32"/>
  <c r="C29" i="32"/>
  <c r="B29" i="32"/>
  <c r="K29" i="31"/>
  <c r="J29" i="31"/>
  <c r="G29" i="31"/>
  <c r="F29" i="31"/>
  <c r="E29" i="31"/>
  <c r="D29" i="31"/>
  <c r="C29" i="31"/>
  <c r="B29" i="31"/>
  <c r="F29" i="30"/>
  <c r="K29" i="30"/>
  <c r="J29" i="30"/>
  <c r="G29" i="30"/>
  <c r="E29" i="30"/>
  <c r="D29" i="30"/>
  <c r="C29" i="30"/>
  <c r="B29" i="30"/>
  <c r="J54" i="54" l="1"/>
  <c r="G54" i="54"/>
  <c r="F54" i="54"/>
  <c r="E54" i="54"/>
  <c r="D54" i="54"/>
  <c r="C54" i="54"/>
  <c r="B54" i="54"/>
  <c r="J53" i="54"/>
  <c r="G53" i="54"/>
  <c r="F53" i="54"/>
  <c r="E53" i="54"/>
  <c r="D53" i="54"/>
  <c r="C53" i="54"/>
  <c r="B53" i="54"/>
  <c r="J51" i="54"/>
  <c r="G51" i="54"/>
  <c r="F51" i="54"/>
  <c r="E51" i="54"/>
  <c r="D51" i="54"/>
  <c r="C51" i="54"/>
  <c r="B51" i="54"/>
  <c r="J50" i="54"/>
  <c r="G50" i="54"/>
  <c r="F50" i="54"/>
  <c r="E50" i="54"/>
  <c r="D50" i="54"/>
  <c r="C50" i="54"/>
  <c r="B50" i="54"/>
  <c r="J48" i="54"/>
  <c r="G48" i="54"/>
  <c r="F48" i="54"/>
  <c r="E48" i="54"/>
  <c r="D48" i="54"/>
  <c r="C48" i="54"/>
  <c r="B48" i="54"/>
  <c r="K46" i="54"/>
  <c r="J46" i="54"/>
  <c r="G46" i="54"/>
  <c r="F46" i="54"/>
  <c r="E46" i="54"/>
  <c r="D46" i="54"/>
  <c r="C46" i="54"/>
  <c r="B46" i="54"/>
  <c r="K45" i="54"/>
  <c r="J45" i="54"/>
  <c r="G45" i="54"/>
  <c r="F45" i="54"/>
  <c r="E45" i="54"/>
  <c r="D45" i="54"/>
  <c r="C45" i="54"/>
  <c r="B45" i="54"/>
  <c r="K44" i="54"/>
  <c r="J44" i="54"/>
  <c r="G44" i="54"/>
  <c r="F44" i="54"/>
  <c r="E44" i="54"/>
  <c r="D44" i="54"/>
  <c r="C44" i="54"/>
  <c r="B44" i="54"/>
  <c r="K43" i="54"/>
  <c r="J43" i="54"/>
  <c r="G43" i="54"/>
  <c r="F43" i="54"/>
  <c r="E43" i="54"/>
  <c r="D43" i="54"/>
  <c r="C43" i="54"/>
  <c r="B43" i="54"/>
  <c r="K42" i="54"/>
  <c r="J42" i="54"/>
  <c r="G42" i="54"/>
  <c r="E42" i="54"/>
  <c r="D42" i="54"/>
  <c r="C42" i="54"/>
  <c r="B42" i="54"/>
  <c r="K41" i="54"/>
  <c r="J41" i="54"/>
  <c r="G41" i="54"/>
  <c r="E41" i="54"/>
  <c r="D41" i="54"/>
  <c r="C41" i="54"/>
  <c r="B41" i="54"/>
  <c r="K40" i="54"/>
  <c r="J40" i="54"/>
  <c r="G40" i="54"/>
  <c r="F40" i="54"/>
  <c r="E40" i="54"/>
  <c r="D40" i="54"/>
  <c r="C40" i="54"/>
  <c r="B40" i="54"/>
  <c r="K39" i="54"/>
  <c r="J39" i="54"/>
  <c r="G39" i="54"/>
  <c r="E39" i="54"/>
  <c r="D39" i="54"/>
  <c r="C39" i="54"/>
  <c r="B39" i="54"/>
  <c r="K38" i="54"/>
  <c r="J38" i="54"/>
  <c r="G38" i="54"/>
  <c r="F38" i="54"/>
  <c r="E38" i="54"/>
  <c r="D38" i="54"/>
  <c r="C38" i="54"/>
  <c r="B38" i="54"/>
  <c r="K37" i="54"/>
  <c r="J37" i="54"/>
  <c r="G37" i="54"/>
  <c r="F37" i="54"/>
  <c r="E37" i="54"/>
  <c r="D37" i="54"/>
  <c r="C37" i="54"/>
  <c r="B37" i="54"/>
  <c r="K35" i="54"/>
  <c r="J35" i="54"/>
  <c r="G35" i="54"/>
  <c r="F35" i="54"/>
  <c r="E35" i="54"/>
  <c r="D35" i="54"/>
  <c r="C35" i="54"/>
  <c r="B35" i="54"/>
  <c r="K34" i="54"/>
  <c r="J34" i="54"/>
  <c r="G34" i="54"/>
  <c r="F34" i="54"/>
  <c r="E34" i="54"/>
  <c r="D34" i="54"/>
  <c r="C34" i="54"/>
  <c r="B34" i="54"/>
  <c r="K33" i="54"/>
  <c r="J33" i="54"/>
  <c r="G33" i="54"/>
  <c r="F33" i="54"/>
  <c r="E33" i="54"/>
  <c r="D33" i="54"/>
  <c r="C33" i="54"/>
  <c r="B33" i="54"/>
  <c r="K32" i="54"/>
  <c r="J32" i="54"/>
  <c r="G32" i="54"/>
  <c r="F32" i="54"/>
  <c r="E32" i="54"/>
  <c r="D32" i="54"/>
  <c r="C32" i="54"/>
  <c r="B32" i="54"/>
  <c r="K31" i="54"/>
  <c r="J31" i="54"/>
  <c r="G31" i="54"/>
  <c r="F31" i="54"/>
  <c r="E31" i="54"/>
  <c r="D31" i="54"/>
  <c r="C31" i="54"/>
  <c r="B31" i="54"/>
  <c r="K30" i="54"/>
  <c r="J30" i="54"/>
  <c r="G30" i="54"/>
  <c r="E30" i="54"/>
  <c r="D30" i="54"/>
  <c r="C30" i="54"/>
  <c r="B30" i="54"/>
  <c r="K28" i="54"/>
  <c r="J28" i="54"/>
  <c r="G28" i="54"/>
  <c r="E28" i="54"/>
  <c r="D28" i="54"/>
  <c r="C28" i="54"/>
  <c r="B28" i="54"/>
  <c r="K27" i="54"/>
  <c r="J27" i="54"/>
  <c r="G27" i="54"/>
  <c r="F27" i="54"/>
  <c r="E27" i="54"/>
  <c r="D27" i="54"/>
  <c r="C27" i="54"/>
  <c r="B27" i="54"/>
  <c r="K26" i="54"/>
  <c r="J26" i="54"/>
  <c r="G26" i="54"/>
  <c r="F26" i="54"/>
  <c r="E26" i="54"/>
  <c r="D26" i="54"/>
  <c r="C26" i="54"/>
  <c r="B26" i="54"/>
  <c r="K25" i="54"/>
  <c r="J25" i="54"/>
  <c r="G25" i="54"/>
  <c r="F25" i="54"/>
  <c r="E25" i="54"/>
  <c r="D25" i="54"/>
  <c r="C25" i="54"/>
  <c r="B25" i="54"/>
  <c r="K24" i="54"/>
  <c r="J24" i="54"/>
  <c r="G24" i="54"/>
  <c r="F24" i="54"/>
  <c r="E24" i="54"/>
  <c r="D24" i="54"/>
  <c r="C24" i="54"/>
  <c r="B24" i="54"/>
  <c r="K23" i="54"/>
  <c r="J23" i="54"/>
  <c r="G23" i="54"/>
  <c r="E23" i="54"/>
  <c r="D23" i="54"/>
  <c r="C23" i="54"/>
  <c r="B23" i="54"/>
  <c r="K22" i="54"/>
  <c r="J22" i="54"/>
  <c r="G22" i="54"/>
  <c r="F22" i="54"/>
  <c r="E22" i="54"/>
  <c r="D22" i="54"/>
  <c r="C22" i="54"/>
  <c r="B22" i="54"/>
  <c r="K21" i="54"/>
  <c r="J21" i="54"/>
  <c r="G21" i="54"/>
  <c r="F21" i="54"/>
  <c r="E21" i="54"/>
  <c r="D21" i="54"/>
  <c r="C21" i="54"/>
  <c r="B21" i="54"/>
  <c r="K20" i="54"/>
  <c r="J20" i="54"/>
  <c r="G20" i="54"/>
  <c r="F20" i="54"/>
  <c r="E20" i="54"/>
  <c r="D20" i="54"/>
  <c r="C20" i="54"/>
  <c r="B20" i="54"/>
  <c r="K19" i="54"/>
  <c r="J19" i="54"/>
  <c r="G19" i="54"/>
  <c r="F19" i="54"/>
  <c r="E19" i="54"/>
  <c r="D19" i="54"/>
  <c r="C19" i="54"/>
  <c r="B19" i="54"/>
  <c r="K18" i="54"/>
  <c r="J18" i="54"/>
  <c r="G18" i="54"/>
  <c r="F18" i="54"/>
  <c r="E18" i="54"/>
  <c r="D18" i="54"/>
  <c r="C18" i="54"/>
  <c r="B18" i="54"/>
  <c r="K17" i="54"/>
  <c r="J17" i="54"/>
  <c r="G17" i="54"/>
  <c r="F17" i="54"/>
  <c r="E17" i="54"/>
  <c r="D17" i="54"/>
  <c r="C17" i="54"/>
  <c r="B17" i="54"/>
  <c r="K16" i="54"/>
  <c r="J16" i="54"/>
  <c r="G16" i="54"/>
  <c r="F16" i="54"/>
  <c r="E16" i="54"/>
  <c r="D16" i="54"/>
  <c r="C16" i="54"/>
  <c r="B16" i="54"/>
  <c r="K15" i="54"/>
  <c r="J15" i="54"/>
  <c r="G15" i="54"/>
  <c r="E15" i="54"/>
  <c r="D15" i="54"/>
  <c r="C15" i="54"/>
  <c r="B15" i="54"/>
  <c r="K14" i="54"/>
  <c r="J14" i="54"/>
  <c r="G14" i="54"/>
  <c r="F14" i="54"/>
  <c r="E14" i="54"/>
  <c r="D14" i="54"/>
  <c r="C14" i="54"/>
  <c r="B14" i="54"/>
  <c r="K13" i="54"/>
  <c r="J13" i="54"/>
  <c r="G13" i="54"/>
  <c r="F13" i="54"/>
  <c r="E13" i="54"/>
  <c r="D13" i="54"/>
  <c r="C13" i="54"/>
  <c r="B13" i="54"/>
  <c r="K12" i="54"/>
  <c r="J12" i="54"/>
  <c r="G12" i="54"/>
  <c r="F12" i="54"/>
  <c r="E12" i="54"/>
  <c r="D12" i="54"/>
  <c r="C12" i="54"/>
  <c r="B12" i="54"/>
  <c r="K11" i="54"/>
  <c r="J11" i="54"/>
  <c r="G11" i="54"/>
  <c r="F11" i="54"/>
  <c r="E11" i="54"/>
  <c r="D11" i="54"/>
  <c r="C11" i="54"/>
  <c r="B11" i="54"/>
  <c r="K10" i="54"/>
  <c r="J10" i="54"/>
  <c r="G10" i="54"/>
  <c r="F10" i="54"/>
  <c r="E10" i="54"/>
  <c r="D10" i="54"/>
  <c r="C10" i="54"/>
  <c r="B10" i="54"/>
  <c r="J50" i="53"/>
  <c r="G50" i="53"/>
  <c r="F50" i="53"/>
  <c r="E50" i="53"/>
  <c r="D50" i="53"/>
  <c r="C50" i="53"/>
  <c r="B50" i="53"/>
  <c r="J49" i="53"/>
  <c r="G49" i="53"/>
  <c r="F49" i="53"/>
  <c r="E49" i="53"/>
  <c r="D49" i="53"/>
  <c r="C49" i="53"/>
  <c r="B49" i="53"/>
  <c r="J48" i="53"/>
  <c r="G48" i="53"/>
  <c r="E48" i="53"/>
  <c r="D48" i="53"/>
  <c r="C48" i="53"/>
  <c r="B48" i="53"/>
  <c r="K46" i="53"/>
  <c r="J46" i="53"/>
  <c r="G46" i="53"/>
  <c r="F46" i="53"/>
  <c r="E46" i="53"/>
  <c r="D46" i="53"/>
  <c r="C46" i="53"/>
  <c r="B46" i="53"/>
  <c r="K45" i="53"/>
  <c r="J45" i="53"/>
  <c r="G45" i="53"/>
  <c r="F45" i="53"/>
  <c r="E45" i="53"/>
  <c r="D45" i="53"/>
  <c r="C45" i="53"/>
  <c r="B45" i="53"/>
  <c r="K44" i="53"/>
  <c r="J44" i="53"/>
  <c r="G44" i="53"/>
  <c r="F44" i="53"/>
  <c r="E44" i="53"/>
  <c r="D44" i="53"/>
  <c r="C44" i="53"/>
  <c r="B44" i="53"/>
  <c r="K43" i="53"/>
  <c r="J43" i="53"/>
  <c r="G43" i="53"/>
  <c r="F43" i="53"/>
  <c r="E43" i="53"/>
  <c r="D43" i="53"/>
  <c r="C43" i="53"/>
  <c r="B43" i="53"/>
  <c r="K42" i="53"/>
  <c r="J42" i="53"/>
  <c r="G42" i="53"/>
  <c r="E42" i="53"/>
  <c r="D42" i="53"/>
  <c r="C42" i="53"/>
  <c r="B42" i="53"/>
  <c r="K41" i="53"/>
  <c r="J41" i="53"/>
  <c r="G41" i="53"/>
  <c r="E41" i="53"/>
  <c r="D41" i="53"/>
  <c r="C41" i="53"/>
  <c r="B41" i="53"/>
  <c r="K40" i="53"/>
  <c r="J40" i="53"/>
  <c r="G40" i="53"/>
  <c r="F40" i="53"/>
  <c r="E40" i="53"/>
  <c r="D40" i="53"/>
  <c r="C40" i="53"/>
  <c r="B40" i="53"/>
  <c r="K39" i="53"/>
  <c r="J39" i="53"/>
  <c r="G39" i="53"/>
  <c r="E39" i="53"/>
  <c r="D39" i="53"/>
  <c r="C39" i="53"/>
  <c r="B39" i="53"/>
  <c r="K38" i="53"/>
  <c r="J38" i="53"/>
  <c r="G38" i="53"/>
  <c r="F38" i="53"/>
  <c r="E38" i="53"/>
  <c r="D38" i="53"/>
  <c r="C38" i="53"/>
  <c r="B38" i="53"/>
  <c r="K37" i="53"/>
  <c r="J37" i="53"/>
  <c r="G37" i="53"/>
  <c r="F37" i="53"/>
  <c r="E37" i="53"/>
  <c r="D37" i="53"/>
  <c r="C37" i="53"/>
  <c r="B37" i="53"/>
  <c r="K35" i="53"/>
  <c r="J35" i="53"/>
  <c r="G35" i="53"/>
  <c r="F35" i="53"/>
  <c r="E35" i="53"/>
  <c r="D35" i="53"/>
  <c r="C35" i="53"/>
  <c r="B35" i="53"/>
  <c r="K34" i="53"/>
  <c r="J34" i="53"/>
  <c r="G34" i="53"/>
  <c r="F34" i="53"/>
  <c r="E34" i="53"/>
  <c r="D34" i="53"/>
  <c r="C34" i="53"/>
  <c r="B34" i="53"/>
  <c r="K33" i="53"/>
  <c r="J33" i="53"/>
  <c r="G33" i="53"/>
  <c r="F33" i="53"/>
  <c r="E33" i="53"/>
  <c r="D33" i="53"/>
  <c r="C33" i="53"/>
  <c r="B33" i="53"/>
  <c r="K32" i="53"/>
  <c r="J32" i="53"/>
  <c r="G32" i="53"/>
  <c r="F32" i="53"/>
  <c r="E32" i="53"/>
  <c r="D32" i="53"/>
  <c r="C32" i="53"/>
  <c r="B32" i="53"/>
  <c r="K31" i="53"/>
  <c r="J31" i="53"/>
  <c r="G31" i="53"/>
  <c r="F31" i="53"/>
  <c r="E31" i="53"/>
  <c r="D31" i="53"/>
  <c r="C31" i="53"/>
  <c r="B31" i="53"/>
  <c r="K30" i="53"/>
  <c r="J30" i="53"/>
  <c r="G30" i="53"/>
  <c r="E30" i="53"/>
  <c r="D30" i="53"/>
  <c r="C30" i="53"/>
  <c r="B30" i="53"/>
  <c r="K28" i="53"/>
  <c r="J28" i="53"/>
  <c r="G28" i="53"/>
  <c r="E28" i="53"/>
  <c r="D28" i="53"/>
  <c r="C28" i="53"/>
  <c r="B28" i="53"/>
  <c r="K27" i="53"/>
  <c r="J27" i="53"/>
  <c r="G27" i="53"/>
  <c r="F27" i="53"/>
  <c r="E27" i="53"/>
  <c r="D27" i="53"/>
  <c r="C27" i="53"/>
  <c r="B27" i="53"/>
  <c r="K26" i="53"/>
  <c r="J26" i="53"/>
  <c r="G26" i="53"/>
  <c r="F26" i="53"/>
  <c r="E26" i="53"/>
  <c r="D26" i="53"/>
  <c r="C26" i="53"/>
  <c r="B26" i="53"/>
  <c r="K25" i="53"/>
  <c r="J25" i="53"/>
  <c r="G25" i="53"/>
  <c r="F25" i="53"/>
  <c r="E25" i="53"/>
  <c r="D25" i="53"/>
  <c r="C25" i="53"/>
  <c r="B25" i="53"/>
  <c r="K24" i="53"/>
  <c r="J24" i="53"/>
  <c r="G24" i="53"/>
  <c r="F24" i="53"/>
  <c r="E24" i="53"/>
  <c r="D24" i="53"/>
  <c r="C24" i="53"/>
  <c r="B24" i="53"/>
  <c r="K23" i="53"/>
  <c r="J23" i="53"/>
  <c r="G23" i="53"/>
  <c r="E23" i="53"/>
  <c r="D23" i="53"/>
  <c r="C23" i="53"/>
  <c r="B23" i="53"/>
  <c r="K22" i="53"/>
  <c r="J22" i="53"/>
  <c r="G22" i="53"/>
  <c r="F22" i="53"/>
  <c r="E22" i="53"/>
  <c r="D22" i="53"/>
  <c r="C22" i="53"/>
  <c r="B22" i="53"/>
  <c r="K21" i="53"/>
  <c r="J21" i="53"/>
  <c r="G21" i="53"/>
  <c r="F21" i="53"/>
  <c r="E21" i="53"/>
  <c r="D21" i="53"/>
  <c r="C21" i="53"/>
  <c r="B21" i="53"/>
  <c r="K20" i="53"/>
  <c r="J20" i="53"/>
  <c r="G20" i="53"/>
  <c r="F20" i="53"/>
  <c r="E20" i="53"/>
  <c r="D20" i="53"/>
  <c r="C20" i="53"/>
  <c r="B20" i="53"/>
  <c r="K19" i="53"/>
  <c r="J19" i="53"/>
  <c r="G19" i="53"/>
  <c r="F19" i="53"/>
  <c r="E19" i="53"/>
  <c r="D19" i="53"/>
  <c r="C19" i="53"/>
  <c r="B19" i="53"/>
  <c r="K18" i="53"/>
  <c r="J18" i="53"/>
  <c r="G18" i="53"/>
  <c r="F18" i="53"/>
  <c r="E18" i="53"/>
  <c r="D18" i="53"/>
  <c r="C18" i="53"/>
  <c r="B18" i="53"/>
  <c r="K17" i="53"/>
  <c r="J17" i="53"/>
  <c r="G17" i="53"/>
  <c r="F17" i="53"/>
  <c r="E17" i="53"/>
  <c r="D17" i="53"/>
  <c r="C17" i="53"/>
  <c r="B17" i="53"/>
  <c r="K16" i="53"/>
  <c r="J16" i="53"/>
  <c r="G16" i="53"/>
  <c r="F16" i="53"/>
  <c r="E16" i="53"/>
  <c r="D16" i="53"/>
  <c r="C16" i="53"/>
  <c r="B16" i="53"/>
  <c r="K15" i="53"/>
  <c r="J15" i="53"/>
  <c r="G15" i="53"/>
  <c r="E15" i="53"/>
  <c r="D15" i="53"/>
  <c r="C15" i="53"/>
  <c r="B15" i="53"/>
  <c r="K14" i="53"/>
  <c r="J14" i="53"/>
  <c r="G14" i="53"/>
  <c r="F14" i="53"/>
  <c r="E14" i="53"/>
  <c r="D14" i="53"/>
  <c r="C14" i="53"/>
  <c r="B14" i="53"/>
  <c r="K13" i="53"/>
  <c r="J13" i="53"/>
  <c r="G13" i="53"/>
  <c r="F13" i="53"/>
  <c r="E13" i="53"/>
  <c r="D13" i="53"/>
  <c r="C13" i="53"/>
  <c r="B13" i="53"/>
  <c r="K12" i="53"/>
  <c r="J12" i="53"/>
  <c r="G12" i="53"/>
  <c r="F12" i="53"/>
  <c r="E12" i="53"/>
  <c r="D12" i="53"/>
  <c r="C12" i="53"/>
  <c r="B12" i="53"/>
  <c r="K11" i="53"/>
  <c r="J11" i="53"/>
  <c r="G11" i="53"/>
  <c r="F11" i="53"/>
  <c r="E11" i="53"/>
  <c r="D11" i="53"/>
  <c r="C11" i="53"/>
  <c r="B11" i="53"/>
  <c r="K10" i="53"/>
  <c r="J10" i="53"/>
  <c r="G10" i="53"/>
  <c r="F10" i="53"/>
  <c r="E10" i="53"/>
  <c r="D10" i="53"/>
  <c r="C10" i="53"/>
  <c r="B10" i="53"/>
  <c r="K46" i="52"/>
  <c r="J46" i="52"/>
  <c r="G46" i="52"/>
  <c r="F46" i="52"/>
  <c r="E46" i="52"/>
  <c r="D46" i="52"/>
  <c r="C46" i="52"/>
  <c r="B46" i="52"/>
  <c r="K45" i="52"/>
  <c r="J45" i="52"/>
  <c r="G45" i="52"/>
  <c r="F45" i="52"/>
  <c r="E45" i="52"/>
  <c r="D45" i="52"/>
  <c r="C45" i="52"/>
  <c r="B45" i="52"/>
  <c r="K44" i="52"/>
  <c r="J44" i="52"/>
  <c r="G44" i="52"/>
  <c r="F44" i="52"/>
  <c r="E44" i="52"/>
  <c r="D44" i="52"/>
  <c r="C44" i="52"/>
  <c r="B44" i="52"/>
  <c r="K43" i="52"/>
  <c r="J43" i="52"/>
  <c r="G43" i="52"/>
  <c r="F43" i="52"/>
  <c r="E43" i="52"/>
  <c r="D43" i="52"/>
  <c r="C43" i="52"/>
  <c r="B43" i="52"/>
  <c r="K42" i="52"/>
  <c r="J42" i="52"/>
  <c r="G42" i="52"/>
  <c r="E42" i="52"/>
  <c r="D42" i="52"/>
  <c r="C42" i="52"/>
  <c r="B42" i="52"/>
  <c r="K41" i="52"/>
  <c r="J41" i="52"/>
  <c r="G41" i="52"/>
  <c r="E41" i="52"/>
  <c r="D41" i="52"/>
  <c r="C41" i="52"/>
  <c r="B41" i="52"/>
  <c r="K40" i="52"/>
  <c r="J40" i="52"/>
  <c r="G40" i="52"/>
  <c r="F40" i="52"/>
  <c r="E40" i="52"/>
  <c r="D40" i="52"/>
  <c r="C40" i="52"/>
  <c r="B40" i="52"/>
  <c r="K39" i="52"/>
  <c r="J39" i="52"/>
  <c r="G39" i="52"/>
  <c r="E39" i="52"/>
  <c r="D39" i="52"/>
  <c r="C39" i="52"/>
  <c r="B39" i="52"/>
  <c r="K38" i="52"/>
  <c r="J38" i="52"/>
  <c r="G38" i="52"/>
  <c r="F38" i="52"/>
  <c r="E38" i="52"/>
  <c r="D38" i="52"/>
  <c r="C38" i="52"/>
  <c r="B38" i="52"/>
  <c r="K37" i="52"/>
  <c r="J37" i="52"/>
  <c r="G37" i="52"/>
  <c r="F37" i="52"/>
  <c r="E37" i="52"/>
  <c r="D37" i="52"/>
  <c r="C37" i="52"/>
  <c r="B37" i="52"/>
  <c r="K35" i="52"/>
  <c r="J35" i="52"/>
  <c r="G35" i="52"/>
  <c r="F35" i="52"/>
  <c r="E35" i="52"/>
  <c r="D35" i="52"/>
  <c r="C35" i="52"/>
  <c r="B35" i="52"/>
  <c r="K34" i="52"/>
  <c r="J34" i="52"/>
  <c r="G34" i="52"/>
  <c r="F34" i="52"/>
  <c r="E34" i="52"/>
  <c r="D34" i="52"/>
  <c r="C34" i="52"/>
  <c r="B34" i="52"/>
  <c r="K33" i="52"/>
  <c r="J33" i="52"/>
  <c r="G33" i="52"/>
  <c r="F33" i="52"/>
  <c r="E33" i="52"/>
  <c r="D33" i="52"/>
  <c r="C33" i="52"/>
  <c r="B33" i="52"/>
  <c r="K32" i="52"/>
  <c r="J32" i="52"/>
  <c r="G32" i="52"/>
  <c r="F32" i="52"/>
  <c r="E32" i="52"/>
  <c r="D32" i="52"/>
  <c r="C32" i="52"/>
  <c r="B32" i="52"/>
  <c r="K31" i="52"/>
  <c r="J31" i="52"/>
  <c r="G31" i="52"/>
  <c r="F31" i="52"/>
  <c r="E31" i="52"/>
  <c r="D31" i="52"/>
  <c r="C31" i="52"/>
  <c r="B31" i="52"/>
  <c r="K30" i="52"/>
  <c r="J30" i="52"/>
  <c r="G30" i="52"/>
  <c r="E30" i="52"/>
  <c r="D30" i="52"/>
  <c r="C30" i="52"/>
  <c r="B30" i="52"/>
  <c r="K28" i="52"/>
  <c r="J28" i="52"/>
  <c r="G28" i="52"/>
  <c r="E28" i="52"/>
  <c r="D28" i="52"/>
  <c r="C28" i="52"/>
  <c r="B28" i="52"/>
  <c r="K27" i="52"/>
  <c r="J27" i="52"/>
  <c r="G27" i="52"/>
  <c r="F27" i="52"/>
  <c r="E27" i="52"/>
  <c r="D27" i="52"/>
  <c r="C27" i="52"/>
  <c r="B27" i="52"/>
  <c r="K26" i="52"/>
  <c r="J26" i="52"/>
  <c r="G26" i="52"/>
  <c r="F26" i="52"/>
  <c r="E26" i="52"/>
  <c r="D26" i="52"/>
  <c r="C26" i="52"/>
  <c r="B26" i="52"/>
  <c r="K25" i="52"/>
  <c r="J25" i="52"/>
  <c r="G25" i="52"/>
  <c r="F25" i="52"/>
  <c r="E25" i="52"/>
  <c r="D25" i="52"/>
  <c r="C25" i="52"/>
  <c r="B25" i="52"/>
  <c r="K24" i="52"/>
  <c r="J24" i="52"/>
  <c r="G24" i="52"/>
  <c r="F24" i="52"/>
  <c r="E24" i="52"/>
  <c r="D24" i="52"/>
  <c r="C24" i="52"/>
  <c r="B24" i="52"/>
  <c r="K23" i="52"/>
  <c r="J23" i="52"/>
  <c r="G23" i="52"/>
  <c r="E23" i="52"/>
  <c r="D23" i="52"/>
  <c r="C23" i="52"/>
  <c r="B23" i="52"/>
  <c r="K22" i="52"/>
  <c r="J22" i="52"/>
  <c r="G22" i="52"/>
  <c r="F22" i="52"/>
  <c r="E22" i="52"/>
  <c r="D22" i="52"/>
  <c r="C22" i="52"/>
  <c r="B22" i="52"/>
  <c r="K21" i="52"/>
  <c r="J21" i="52"/>
  <c r="G21" i="52"/>
  <c r="F21" i="52"/>
  <c r="E21" i="52"/>
  <c r="D21" i="52"/>
  <c r="C21" i="52"/>
  <c r="B21" i="52"/>
  <c r="K20" i="52"/>
  <c r="J20" i="52"/>
  <c r="G20" i="52"/>
  <c r="F20" i="52"/>
  <c r="E20" i="52"/>
  <c r="D20" i="52"/>
  <c r="C20" i="52"/>
  <c r="B20" i="52"/>
  <c r="K19" i="52"/>
  <c r="J19" i="52"/>
  <c r="G19" i="52"/>
  <c r="F19" i="52"/>
  <c r="E19" i="52"/>
  <c r="D19" i="52"/>
  <c r="C19" i="52"/>
  <c r="B19" i="52"/>
  <c r="K18" i="52"/>
  <c r="J18" i="52"/>
  <c r="G18" i="52"/>
  <c r="F18" i="52"/>
  <c r="E18" i="52"/>
  <c r="D18" i="52"/>
  <c r="C18" i="52"/>
  <c r="B18" i="52"/>
  <c r="K17" i="52"/>
  <c r="J17" i="52"/>
  <c r="G17" i="52"/>
  <c r="F17" i="52"/>
  <c r="E17" i="52"/>
  <c r="D17" i="52"/>
  <c r="C17" i="52"/>
  <c r="B17" i="52"/>
  <c r="K16" i="52"/>
  <c r="J16" i="52"/>
  <c r="G16" i="52"/>
  <c r="F16" i="52"/>
  <c r="E16" i="52"/>
  <c r="D16" i="52"/>
  <c r="C16" i="52"/>
  <c r="B16" i="52"/>
  <c r="K15" i="52"/>
  <c r="J15" i="52"/>
  <c r="G15" i="52"/>
  <c r="E15" i="52"/>
  <c r="D15" i="52"/>
  <c r="C15" i="52"/>
  <c r="B15" i="52"/>
  <c r="K14" i="52"/>
  <c r="J14" i="52"/>
  <c r="G14" i="52"/>
  <c r="F14" i="52"/>
  <c r="E14" i="52"/>
  <c r="D14" i="52"/>
  <c r="C14" i="52"/>
  <c r="B14" i="52"/>
  <c r="K13" i="52"/>
  <c r="J13" i="52"/>
  <c r="G13" i="52"/>
  <c r="F13" i="52"/>
  <c r="E13" i="52"/>
  <c r="D13" i="52"/>
  <c r="C13" i="52"/>
  <c r="B13" i="52"/>
  <c r="K12" i="52"/>
  <c r="J12" i="52"/>
  <c r="G12" i="52"/>
  <c r="F12" i="52"/>
  <c r="E12" i="52"/>
  <c r="D12" i="52"/>
  <c r="C12" i="52"/>
  <c r="B12" i="52"/>
  <c r="K11" i="52"/>
  <c r="J11" i="52"/>
  <c r="G11" i="52"/>
  <c r="F11" i="52"/>
  <c r="E11" i="52"/>
  <c r="D11" i="52"/>
  <c r="C11" i="52"/>
  <c r="B11" i="52"/>
  <c r="K10" i="52"/>
  <c r="J10" i="52"/>
  <c r="G10" i="52"/>
  <c r="F10" i="52"/>
  <c r="E10" i="52"/>
  <c r="D10" i="52"/>
  <c r="C10" i="52"/>
  <c r="B10" i="52"/>
  <c r="B48" i="51"/>
  <c r="C48" i="51"/>
  <c r="D48" i="51"/>
  <c r="E48" i="51"/>
  <c r="F48" i="51"/>
  <c r="G48" i="51"/>
  <c r="J48" i="51"/>
  <c r="B50" i="51"/>
  <c r="C50" i="51"/>
  <c r="D50" i="51"/>
  <c r="E50" i="51"/>
  <c r="F50" i="51"/>
  <c r="G50" i="51"/>
  <c r="J50" i="51"/>
  <c r="B51" i="51"/>
  <c r="C51" i="51"/>
  <c r="D51" i="51"/>
  <c r="E51" i="51"/>
  <c r="F51" i="51"/>
  <c r="G51" i="51"/>
  <c r="J51" i="51"/>
  <c r="B52" i="51"/>
  <c r="C52" i="51"/>
  <c r="D52" i="51"/>
  <c r="E52" i="51"/>
  <c r="F52" i="51"/>
  <c r="G52" i="51"/>
  <c r="J52" i="51"/>
  <c r="B53" i="51"/>
  <c r="C53" i="51"/>
  <c r="D53" i="51"/>
  <c r="E53" i="51"/>
  <c r="F53" i="51"/>
  <c r="G53" i="51"/>
  <c r="J53" i="51"/>
  <c r="B54" i="51"/>
  <c r="C54" i="51"/>
  <c r="D54" i="51"/>
  <c r="E54" i="51"/>
  <c r="F54" i="51"/>
  <c r="G54" i="51"/>
  <c r="J54" i="51"/>
  <c r="B56" i="51"/>
  <c r="C56" i="51"/>
  <c r="D56" i="51"/>
  <c r="E56" i="51"/>
  <c r="F56" i="51"/>
  <c r="G56" i="51"/>
  <c r="J56" i="51"/>
  <c r="K46" i="51"/>
  <c r="J46" i="51"/>
  <c r="G46" i="51"/>
  <c r="F46" i="51"/>
  <c r="E46" i="51"/>
  <c r="D46" i="51"/>
  <c r="C46" i="51"/>
  <c r="B46" i="51"/>
  <c r="K45" i="51"/>
  <c r="J45" i="51"/>
  <c r="G45" i="51"/>
  <c r="F45" i="51"/>
  <c r="E45" i="51"/>
  <c r="D45" i="51"/>
  <c r="C45" i="51"/>
  <c r="B45" i="51"/>
  <c r="K44" i="51"/>
  <c r="J44" i="51"/>
  <c r="G44" i="51"/>
  <c r="F44" i="51"/>
  <c r="E44" i="51"/>
  <c r="D44" i="51"/>
  <c r="C44" i="51"/>
  <c r="B44" i="51"/>
  <c r="K43" i="51"/>
  <c r="J43" i="51"/>
  <c r="G43" i="51"/>
  <c r="F43" i="51"/>
  <c r="E43" i="51"/>
  <c r="D43" i="51"/>
  <c r="C43" i="51"/>
  <c r="B43" i="51"/>
  <c r="K42" i="51"/>
  <c r="J42" i="51"/>
  <c r="G42" i="51"/>
  <c r="E42" i="51"/>
  <c r="D42" i="51"/>
  <c r="C42" i="51"/>
  <c r="B42" i="51"/>
  <c r="K41" i="51"/>
  <c r="J41" i="51"/>
  <c r="G41" i="51"/>
  <c r="E41" i="51"/>
  <c r="D41" i="51"/>
  <c r="C41" i="51"/>
  <c r="B41" i="51"/>
  <c r="K40" i="51"/>
  <c r="J40" i="51"/>
  <c r="G40" i="51"/>
  <c r="F40" i="51"/>
  <c r="E40" i="51"/>
  <c r="D40" i="51"/>
  <c r="C40" i="51"/>
  <c r="B40" i="51"/>
  <c r="K39" i="51"/>
  <c r="J39" i="51"/>
  <c r="G39" i="51"/>
  <c r="E39" i="51"/>
  <c r="D39" i="51"/>
  <c r="C39" i="51"/>
  <c r="B39" i="51"/>
  <c r="K38" i="51"/>
  <c r="J38" i="51"/>
  <c r="G38" i="51"/>
  <c r="F38" i="51"/>
  <c r="E38" i="51"/>
  <c r="D38" i="51"/>
  <c r="C38" i="51"/>
  <c r="B38" i="51"/>
  <c r="K37" i="51"/>
  <c r="J37" i="51"/>
  <c r="G37" i="51"/>
  <c r="F37" i="51"/>
  <c r="E37" i="51"/>
  <c r="D37" i="51"/>
  <c r="C37" i="51"/>
  <c r="B37" i="51"/>
  <c r="K35" i="51"/>
  <c r="J35" i="51"/>
  <c r="G35" i="51"/>
  <c r="F35" i="51"/>
  <c r="E35" i="51"/>
  <c r="D35" i="51"/>
  <c r="C35" i="51"/>
  <c r="B35" i="51"/>
  <c r="K34" i="51"/>
  <c r="J34" i="51"/>
  <c r="G34" i="51"/>
  <c r="F34" i="51"/>
  <c r="E34" i="51"/>
  <c r="D34" i="51"/>
  <c r="C34" i="51"/>
  <c r="B34" i="51"/>
  <c r="K33" i="51"/>
  <c r="J33" i="51"/>
  <c r="G33" i="51"/>
  <c r="F33" i="51"/>
  <c r="E33" i="51"/>
  <c r="D33" i="51"/>
  <c r="C33" i="51"/>
  <c r="B33" i="51"/>
  <c r="K32" i="51"/>
  <c r="J32" i="51"/>
  <c r="G32" i="51"/>
  <c r="F32" i="51"/>
  <c r="E32" i="51"/>
  <c r="D32" i="51"/>
  <c r="C32" i="51"/>
  <c r="B32" i="51"/>
  <c r="K31" i="51"/>
  <c r="J31" i="51"/>
  <c r="G31" i="51"/>
  <c r="F31" i="51"/>
  <c r="E31" i="51"/>
  <c r="D31" i="51"/>
  <c r="C31" i="51"/>
  <c r="B31" i="51"/>
  <c r="K30" i="51"/>
  <c r="J30" i="51"/>
  <c r="G30" i="51"/>
  <c r="E30" i="51"/>
  <c r="D30" i="51"/>
  <c r="C30" i="51"/>
  <c r="B30" i="51"/>
  <c r="K28" i="51"/>
  <c r="J28" i="51"/>
  <c r="G28" i="51"/>
  <c r="E28" i="51"/>
  <c r="D28" i="51"/>
  <c r="C28" i="51"/>
  <c r="B28" i="51"/>
  <c r="K27" i="51"/>
  <c r="J27" i="51"/>
  <c r="G27" i="51"/>
  <c r="F27" i="51"/>
  <c r="E27" i="51"/>
  <c r="D27" i="51"/>
  <c r="C27" i="51"/>
  <c r="B27" i="51"/>
  <c r="K26" i="51"/>
  <c r="J26" i="51"/>
  <c r="G26" i="51"/>
  <c r="F26" i="51"/>
  <c r="E26" i="51"/>
  <c r="D26" i="51"/>
  <c r="C26" i="51"/>
  <c r="B26" i="51"/>
  <c r="K25" i="51"/>
  <c r="J25" i="51"/>
  <c r="G25" i="51"/>
  <c r="F25" i="51"/>
  <c r="E25" i="51"/>
  <c r="D25" i="51"/>
  <c r="C25" i="51"/>
  <c r="B25" i="51"/>
  <c r="K24" i="51"/>
  <c r="J24" i="51"/>
  <c r="G24" i="51"/>
  <c r="F24" i="51"/>
  <c r="E24" i="51"/>
  <c r="D24" i="51"/>
  <c r="C24" i="51"/>
  <c r="B24" i="51"/>
  <c r="K23" i="51"/>
  <c r="J23" i="51"/>
  <c r="G23" i="51"/>
  <c r="E23" i="51"/>
  <c r="D23" i="51"/>
  <c r="C23" i="51"/>
  <c r="B23" i="51"/>
  <c r="K22" i="51"/>
  <c r="J22" i="51"/>
  <c r="G22" i="51"/>
  <c r="F22" i="51"/>
  <c r="E22" i="51"/>
  <c r="D22" i="51"/>
  <c r="C22" i="51"/>
  <c r="B22" i="51"/>
  <c r="K21" i="51"/>
  <c r="J21" i="51"/>
  <c r="G21" i="51"/>
  <c r="F21" i="51"/>
  <c r="E21" i="51"/>
  <c r="D21" i="51"/>
  <c r="C21" i="51"/>
  <c r="B21" i="51"/>
  <c r="K20" i="51"/>
  <c r="J20" i="51"/>
  <c r="G20" i="51"/>
  <c r="F20" i="51"/>
  <c r="E20" i="51"/>
  <c r="D20" i="51"/>
  <c r="C20" i="51"/>
  <c r="B20" i="51"/>
  <c r="K19" i="51"/>
  <c r="J19" i="51"/>
  <c r="G19" i="51"/>
  <c r="F19" i="51"/>
  <c r="E19" i="51"/>
  <c r="D19" i="51"/>
  <c r="C19" i="51"/>
  <c r="B19" i="51"/>
  <c r="K18" i="51"/>
  <c r="J18" i="51"/>
  <c r="G18" i="51"/>
  <c r="F18" i="51"/>
  <c r="E18" i="51"/>
  <c r="D18" i="51"/>
  <c r="C18" i="51"/>
  <c r="B18" i="51"/>
  <c r="K17" i="51"/>
  <c r="J17" i="51"/>
  <c r="G17" i="51"/>
  <c r="F17" i="51"/>
  <c r="E17" i="51"/>
  <c r="D17" i="51"/>
  <c r="C17" i="51"/>
  <c r="B17" i="51"/>
  <c r="K16" i="51"/>
  <c r="J16" i="51"/>
  <c r="G16" i="51"/>
  <c r="F16" i="51"/>
  <c r="E16" i="51"/>
  <c r="D16" i="51"/>
  <c r="C16" i="51"/>
  <c r="B16" i="51"/>
  <c r="K15" i="51"/>
  <c r="J15" i="51"/>
  <c r="G15" i="51"/>
  <c r="E15" i="51"/>
  <c r="D15" i="51"/>
  <c r="C15" i="51"/>
  <c r="B15" i="51"/>
  <c r="K14" i="51"/>
  <c r="J14" i="51"/>
  <c r="G14" i="51"/>
  <c r="F14" i="51"/>
  <c r="E14" i="51"/>
  <c r="D14" i="51"/>
  <c r="C14" i="51"/>
  <c r="B14" i="51"/>
  <c r="K13" i="51"/>
  <c r="J13" i="51"/>
  <c r="G13" i="51"/>
  <c r="F13" i="51"/>
  <c r="E13" i="51"/>
  <c r="D13" i="51"/>
  <c r="C13" i="51"/>
  <c r="B13" i="51"/>
  <c r="K12" i="51"/>
  <c r="J12" i="51"/>
  <c r="G12" i="51"/>
  <c r="F12" i="51"/>
  <c r="E12" i="51"/>
  <c r="D12" i="51"/>
  <c r="C12" i="51"/>
  <c r="B12" i="51"/>
  <c r="K11" i="51"/>
  <c r="J11" i="51"/>
  <c r="G11" i="51"/>
  <c r="F11" i="51"/>
  <c r="E11" i="51"/>
  <c r="D11" i="51"/>
  <c r="C11" i="51"/>
  <c r="B11" i="51"/>
  <c r="K10" i="51"/>
  <c r="J10" i="51"/>
  <c r="G10" i="51"/>
  <c r="F10" i="51"/>
  <c r="E10" i="51"/>
  <c r="D10" i="51"/>
  <c r="C10" i="51"/>
  <c r="B10" i="51"/>
  <c r="J54" i="50"/>
  <c r="G54" i="50"/>
  <c r="F54" i="50"/>
  <c r="E54" i="50"/>
  <c r="D54" i="50"/>
  <c r="C54" i="50"/>
  <c r="B54" i="50"/>
  <c r="J52" i="50"/>
  <c r="G52" i="50"/>
  <c r="F52" i="50"/>
  <c r="E52" i="50"/>
  <c r="D52" i="50"/>
  <c r="C52" i="50"/>
  <c r="B52" i="50"/>
  <c r="J50" i="50"/>
  <c r="G50" i="50"/>
  <c r="F50" i="50"/>
  <c r="E50" i="50"/>
  <c r="D50" i="50"/>
  <c r="C50" i="50"/>
  <c r="B50" i="50"/>
  <c r="J48" i="50"/>
  <c r="G48" i="50"/>
  <c r="F48" i="50"/>
  <c r="E48" i="50"/>
  <c r="D48" i="50"/>
  <c r="C48" i="50"/>
  <c r="B48" i="50"/>
  <c r="K46" i="50"/>
  <c r="J46" i="50"/>
  <c r="G46" i="50"/>
  <c r="F46" i="50"/>
  <c r="E46" i="50"/>
  <c r="D46" i="50"/>
  <c r="C46" i="50"/>
  <c r="B46" i="50"/>
  <c r="K45" i="50"/>
  <c r="J45" i="50"/>
  <c r="G45" i="50"/>
  <c r="F45" i="50"/>
  <c r="E45" i="50"/>
  <c r="D45" i="50"/>
  <c r="C45" i="50"/>
  <c r="B45" i="50"/>
  <c r="K44" i="50"/>
  <c r="J44" i="50"/>
  <c r="G44" i="50"/>
  <c r="F44" i="50"/>
  <c r="E44" i="50"/>
  <c r="D44" i="50"/>
  <c r="C44" i="50"/>
  <c r="B44" i="50"/>
  <c r="K43" i="50"/>
  <c r="J43" i="50"/>
  <c r="G43" i="50"/>
  <c r="F43" i="50"/>
  <c r="E43" i="50"/>
  <c r="D43" i="50"/>
  <c r="C43" i="50"/>
  <c r="B43" i="50"/>
  <c r="K42" i="50"/>
  <c r="J42" i="50"/>
  <c r="G42" i="50"/>
  <c r="E42" i="50"/>
  <c r="D42" i="50"/>
  <c r="C42" i="50"/>
  <c r="B42" i="50"/>
  <c r="K41" i="50"/>
  <c r="J41" i="50"/>
  <c r="G41" i="50"/>
  <c r="E41" i="50"/>
  <c r="D41" i="50"/>
  <c r="C41" i="50"/>
  <c r="B41" i="50"/>
  <c r="K40" i="50"/>
  <c r="J40" i="50"/>
  <c r="G40" i="50"/>
  <c r="F40" i="50"/>
  <c r="E40" i="50"/>
  <c r="D40" i="50"/>
  <c r="C40" i="50"/>
  <c r="B40" i="50"/>
  <c r="K39" i="50"/>
  <c r="J39" i="50"/>
  <c r="G39" i="50"/>
  <c r="E39" i="50"/>
  <c r="D39" i="50"/>
  <c r="C39" i="50"/>
  <c r="B39" i="50"/>
  <c r="K38" i="50"/>
  <c r="J38" i="50"/>
  <c r="G38" i="50"/>
  <c r="F38" i="50"/>
  <c r="E38" i="50"/>
  <c r="D38" i="50"/>
  <c r="C38" i="50"/>
  <c r="B38" i="50"/>
  <c r="K37" i="50"/>
  <c r="J37" i="50"/>
  <c r="G37" i="50"/>
  <c r="F37" i="50"/>
  <c r="E37" i="50"/>
  <c r="D37" i="50"/>
  <c r="C37" i="50"/>
  <c r="B37" i="50"/>
  <c r="K35" i="50"/>
  <c r="J35" i="50"/>
  <c r="G35" i="50"/>
  <c r="F35" i="50"/>
  <c r="E35" i="50"/>
  <c r="D35" i="50"/>
  <c r="C35" i="50"/>
  <c r="B35" i="50"/>
  <c r="K34" i="50"/>
  <c r="J34" i="50"/>
  <c r="G34" i="50"/>
  <c r="F34" i="50"/>
  <c r="E34" i="50"/>
  <c r="D34" i="50"/>
  <c r="C34" i="50"/>
  <c r="B34" i="50"/>
  <c r="K33" i="50"/>
  <c r="J33" i="50"/>
  <c r="G33" i="50"/>
  <c r="F33" i="50"/>
  <c r="E33" i="50"/>
  <c r="D33" i="50"/>
  <c r="C33" i="50"/>
  <c r="B33" i="50"/>
  <c r="K32" i="50"/>
  <c r="J32" i="50"/>
  <c r="G32" i="50"/>
  <c r="F32" i="50"/>
  <c r="E32" i="50"/>
  <c r="D32" i="50"/>
  <c r="C32" i="50"/>
  <c r="B32" i="50"/>
  <c r="K31" i="50"/>
  <c r="J31" i="50"/>
  <c r="G31" i="50"/>
  <c r="F31" i="50"/>
  <c r="E31" i="50"/>
  <c r="D31" i="50"/>
  <c r="C31" i="50"/>
  <c r="B31" i="50"/>
  <c r="K30" i="50"/>
  <c r="J30" i="50"/>
  <c r="G30" i="50"/>
  <c r="E30" i="50"/>
  <c r="D30" i="50"/>
  <c r="C30" i="50"/>
  <c r="B30" i="50"/>
  <c r="K28" i="50"/>
  <c r="J28" i="50"/>
  <c r="G28" i="50"/>
  <c r="E28" i="50"/>
  <c r="D28" i="50"/>
  <c r="C28" i="50"/>
  <c r="B28" i="50"/>
  <c r="K27" i="50"/>
  <c r="J27" i="50"/>
  <c r="G27" i="50"/>
  <c r="F27" i="50"/>
  <c r="E27" i="50"/>
  <c r="D27" i="50"/>
  <c r="C27" i="50"/>
  <c r="B27" i="50"/>
  <c r="K26" i="50"/>
  <c r="J26" i="50"/>
  <c r="G26" i="50"/>
  <c r="F26" i="50"/>
  <c r="E26" i="50"/>
  <c r="D26" i="50"/>
  <c r="C26" i="50"/>
  <c r="B26" i="50"/>
  <c r="K25" i="50"/>
  <c r="J25" i="50"/>
  <c r="G25" i="50"/>
  <c r="F25" i="50"/>
  <c r="E25" i="50"/>
  <c r="D25" i="50"/>
  <c r="C25" i="50"/>
  <c r="B25" i="50"/>
  <c r="K24" i="50"/>
  <c r="J24" i="50"/>
  <c r="G24" i="50"/>
  <c r="F24" i="50"/>
  <c r="E24" i="50"/>
  <c r="D24" i="50"/>
  <c r="C24" i="50"/>
  <c r="B24" i="50"/>
  <c r="K23" i="50"/>
  <c r="J23" i="50"/>
  <c r="G23" i="50"/>
  <c r="E23" i="50"/>
  <c r="D23" i="50"/>
  <c r="C23" i="50"/>
  <c r="B23" i="50"/>
  <c r="K22" i="50"/>
  <c r="J22" i="50"/>
  <c r="G22" i="50"/>
  <c r="F22" i="50"/>
  <c r="E22" i="50"/>
  <c r="D22" i="50"/>
  <c r="C22" i="50"/>
  <c r="B22" i="50"/>
  <c r="K21" i="50"/>
  <c r="J21" i="50"/>
  <c r="G21" i="50"/>
  <c r="F21" i="50"/>
  <c r="E21" i="50"/>
  <c r="D21" i="50"/>
  <c r="C21" i="50"/>
  <c r="B21" i="50"/>
  <c r="K20" i="50"/>
  <c r="J20" i="50"/>
  <c r="G20" i="50"/>
  <c r="F20" i="50"/>
  <c r="E20" i="50"/>
  <c r="D20" i="50"/>
  <c r="C20" i="50"/>
  <c r="B20" i="50"/>
  <c r="K19" i="50"/>
  <c r="J19" i="50"/>
  <c r="G19" i="50"/>
  <c r="F19" i="50"/>
  <c r="E19" i="50"/>
  <c r="D19" i="50"/>
  <c r="C19" i="50"/>
  <c r="B19" i="50"/>
  <c r="K18" i="50"/>
  <c r="J18" i="50"/>
  <c r="G18" i="50"/>
  <c r="F18" i="50"/>
  <c r="E18" i="50"/>
  <c r="D18" i="50"/>
  <c r="C18" i="50"/>
  <c r="B18" i="50"/>
  <c r="K17" i="50"/>
  <c r="J17" i="50"/>
  <c r="G17" i="50"/>
  <c r="F17" i="50"/>
  <c r="E17" i="50"/>
  <c r="D17" i="50"/>
  <c r="C17" i="50"/>
  <c r="B17" i="50"/>
  <c r="K16" i="50"/>
  <c r="J16" i="50"/>
  <c r="G16" i="50"/>
  <c r="F16" i="50"/>
  <c r="E16" i="50"/>
  <c r="D16" i="50"/>
  <c r="C16" i="50"/>
  <c r="B16" i="50"/>
  <c r="K15" i="50"/>
  <c r="J15" i="50"/>
  <c r="G15" i="50"/>
  <c r="E15" i="50"/>
  <c r="D15" i="50"/>
  <c r="C15" i="50"/>
  <c r="B15" i="50"/>
  <c r="K14" i="50"/>
  <c r="J14" i="50"/>
  <c r="G14" i="50"/>
  <c r="F14" i="50"/>
  <c r="E14" i="50"/>
  <c r="D14" i="50"/>
  <c r="C14" i="50"/>
  <c r="B14" i="50"/>
  <c r="K13" i="50"/>
  <c r="J13" i="50"/>
  <c r="G13" i="50"/>
  <c r="F13" i="50"/>
  <c r="E13" i="50"/>
  <c r="D13" i="50"/>
  <c r="C13" i="50"/>
  <c r="B13" i="50"/>
  <c r="K12" i="50"/>
  <c r="J12" i="50"/>
  <c r="G12" i="50"/>
  <c r="F12" i="50"/>
  <c r="E12" i="50"/>
  <c r="D12" i="50"/>
  <c r="C12" i="50"/>
  <c r="B12" i="50"/>
  <c r="K11" i="50"/>
  <c r="J11" i="50"/>
  <c r="G11" i="50"/>
  <c r="F11" i="50"/>
  <c r="E11" i="50"/>
  <c r="D11" i="50"/>
  <c r="C11" i="50"/>
  <c r="B11" i="50"/>
  <c r="K10" i="50"/>
  <c r="J10" i="50"/>
  <c r="G10" i="50"/>
  <c r="F10" i="50"/>
  <c r="E10" i="50"/>
  <c r="D10" i="50"/>
  <c r="C10" i="50"/>
  <c r="B10" i="50"/>
  <c r="J54" i="49"/>
  <c r="G54" i="49"/>
  <c r="F54" i="49"/>
  <c r="E54" i="49"/>
  <c r="D54" i="49"/>
  <c r="C54" i="49"/>
  <c r="B54" i="49"/>
  <c r="J52" i="49"/>
  <c r="G52" i="49"/>
  <c r="F52" i="49"/>
  <c r="E52" i="49"/>
  <c r="D52" i="49"/>
  <c r="C52" i="49"/>
  <c r="B52" i="49"/>
  <c r="J50" i="49"/>
  <c r="G50" i="49"/>
  <c r="F50" i="49"/>
  <c r="E50" i="49"/>
  <c r="D50" i="49"/>
  <c r="C50" i="49"/>
  <c r="B50" i="49"/>
  <c r="J48" i="49"/>
  <c r="G48" i="49"/>
  <c r="F48" i="49"/>
  <c r="E48" i="49"/>
  <c r="D48" i="49"/>
  <c r="C48" i="49"/>
  <c r="B48" i="49"/>
  <c r="K46" i="49"/>
  <c r="J46" i="49"/>
  <c r="G46" i="49"/>
  <c r="F46" i="49"/>
  <c r="E46" i="49"/>
  <c r="D46" i="49"/>
  <c r="C46" i="49"/>
  <c r="B46" i="49"/>
  <c r="K45" i="49"/>
  <c r="J45" i="49"/>
  <c r="G45" i="49"/>
  <c r="F45" i="49"/>
  <c r="E45" i="49"/>
  <c r="D45" i="49"/>
  <c r="C45" i="49"/>
  <c r="B45" i="49"/>
  <c r="K44" i="49"/>
  <c r="J44" i="49"/>
  <c r="G44" i="49"/>
  <c r="F44" i="49"/>
  <c r="E44" i="49"/>
  <c r="D44" i="49"/>
  <c r="C44" i="49"/>
  <c r="B44" i="49"/>
  <c r="K43" i="49"/>
  <c r="J43" i="49"/>
  <c r="G43" i="49"/>
  <c r="F43" i="49"/>
  <c r="E43" i="49"/>
  <c r="D43" i="49"/>
  <c r="C43" i="49"/>
  <c r="B43" i="49"/>
  <c r="K42" i="49"/>
  <c r="J42" i="49"/>
  <c r="G42" i="49"/>
  <c r="E42" i="49"/>
  <c r="D42" i="49"/>
  <c r="C42" i="49"/>
  <c r="B42" i="49"/>
  <c r="K41" i="49"/>
  <c r="J41" i="49"/>
  <c r="G41" i="49"/>
  <c r="E41" i="49"/>
  <c r="D41" i="49"/>
  <c r="C41" i="49"/>
  <c r="B41" i="49"/>
  <c r="K40" i="49"/>
  <c r="J40" i="49"/>
  <c r="G40" i="49"/>
  <c r="F40" i="49"/>
  <c r="E40" i="49"/>
  <c r="D40" i="49"/>
  <c r="C40" i="49"/>
  <c r="B40" i="49"/>
  <c r="K39" i="49"/>
  <c r="J39" i="49"/>
  <c r="G39" i="49"/>
  <c r="E39" i="49"/>
  <c r="D39" i="49"/>
  <c r="C39" i="49"/>
  <c r="B39" i="49"/>
  <c r="K38" i="49"/>
  <c r="J38" i="49"/>
  <c r="G38" i="49"/>
  <c r="F38" i="49"/>
  <c r="E38" i="49"/>
  <c r="D38" i="49"/>
  <c r="C38" i="49"/>
  <c r="B38" i="49"/>
  <c r="K37" i="49"/>
  <c r="J37" i="49"/>
  <c r="G37" i="49"/>
  <c r="F37" i="49"/>
  <c r="E37" i="49"/>
  <c r="D37" i="49"/>
  <c r="C37" i="49"/>
  <c r="B37" i="49"/>
  <c r="K35" i="49"/>
  <c r="J35" i="49"/>
  <c r="G35" i="49"/>
  <c r="F35" i="49"/>
  <c r="E35" i="49"/>
  <c r="D35" i="49"/>
  <c r="C35" i="49"/>
  <c r="B35" i="49"/>
  <c r="K34" i="49"/>
  <c r="J34" i="49"/>
  <c r="G34" i="49"/>
  <c r="F34" i="49"/>
  <c r="E34" i="49"/>
  <c r="D34" i="49"/>
  <c r="C34" i="49"/>
  <c r="B34" i="49"/>
  <c r="K33" i="49"/>
  <c r="J33" i="49"/>
  <c r="G33" i="49"/>
  <c r="F33" i="49"/>
  <c r="E33" i="49"/>
  <c r="D33" i="49"/>
  <c r="C33" i="49"/>
  <c r="B33" i="49"/>
  <c r="K32" i="49"/>
  <c r="J32" i="49"/>
  <c r="G32" i="49"/>
  <c r="F32" i="49"/>
  <c r="E32" i="49"/>
  <c r="D32" i="49"/>
  <c r="C32" i="49"/>
  <c r="B32" i="49"/>
  <c r="K31" i="49"/>
  <c r="J31" i="49"/>
  <c r="G31" i="49"/>
  <c r="F31" i="49"/>
  <c r="E31" i="49"/>
  <c r="D31" i="49"/>
  <c r="C31" i="49"/>
  <c r="B31" i="49"/>
  <c r="K30" i="49"/>
  <c r="J30" i="49"/>
  <c r="G30" i="49"/>
  <c r="E30" i="49"/>
  <c r="D30" i="49"/>
  <c r="C30" i="49"/>
  <c r="B30" i="49"/>
  <c r="K28" i="49"/>
  <c r="J28" i="49"/>
  <c r="G28" i="49"/>
  <c r="E28" i="49"/>
  <c r="D28" i="49"/>
  <c r="C28" i="49"/>
  <c r="B28" i="49"/>
  <c r="K27" i="49"/>
  <c r="J27" i="49"/>
  <c r="G27" i="49"/>
  <c r="F27" i="49"/>
  <c r="E27" i="49"/>
  <c r="D27" i="49"/>
  <c r="C27" i="49"/>
  <c r="B27" i="49"/>
  <c r="K26" i="49"/>
  <c r="J26" i="49"/>
  <c r="G26" i="49"/>
  <c r="F26" i="49"/>
  <c r="E26" i="49"/>
  <c r="D26" i="49"/>
  <c r="C26" i="49"/>
  <c r="B26" i="49"/>
  <c r="K25" i="49"/>
  <c r="J25" i="49"/>
  <c r="G25" i="49"/>
  <c r="F25" i="49"/>
  <c r="E25" i="49"/>
  <c r="D25" i="49"/>
  <c r="C25" i="49"/>
  <c r="B25" i="49"/>
  <c r="K24" i="49"/>
  <c r="J24" i="49"/>
  <c r="G24" i="49"/>
  <c r="F24" i="49"/>
  <c r="E24" i="49"/>
  <c r="D24" i="49"/>
  <c r="C24" i="49"/>
  <c r="B24" i="49"/>
  <c r="K23" i="49"/>
  <c r="J23" i="49"/>
  <c r="G23" i="49"/>
  <c r="E23" i="49"/>
  <c r="D23" i="49"/>
  <c r="C23" i="49"/>
  <c r="B23" i="49"/>
  <c r="K22" i="49"/>
  <c r="J22" i="49"/>
  <c r="G22" i="49"/>
  <c r="F22" i="49"/>
  <c r="E22" i="49"/>
  <c r="D22" i="49"/>
  <c r="C22" i="49"/>
  <c r="B22" i="49"/>
  <c r="K21" i="49"/>
  <c r="J21" i="49"/>
  <c r="G21" i="49"/>
  <c r="F21" i="49"/>
  <c r="E21" i="49"/>
  <c r="D21" i="49"/>
  <c r="C21" i="49"/>
  <c r="B21" i="49"/>
  <c r="K20" i="49"/>
  <c r="J20" i="49"/>
  <c r="G20" i="49"/>
  <c r="F20" i="49"/>
  <c r="E20" i="49"/>
  <c r="D20" i="49"/>
  <c r="C20" i="49"/>
  <c r="B20" i="49"/>
  <c r="K19" i="49"/>
  <c r="J19" i="49"/>
  <c r="G19" i="49"/>
  <c r="F19" i="49"/>
  <c r="E19" i="49"/>
  <c r="D19" i="49"/>
  <c r="C19" i="49"/>
  <c r="B19" i="49"/>
  <c r="K18" i="49"/>
  <c r="J18" i="49"/>
  <c r="G18" i="49"/>
  <c r="F18" i="49"/>
  <c r="E18" i="49"/>
  <c r="D18" i="49"/>
  <c r="C18" i="49"/>
  <c r="B18" i="49"/>
  <c r="K17" i="49"/>
  <c r="J17" i="49"/>
  <c r="G17" i="49"/>
  <c r="F17" i="49"/>
  <c r="E17" i="49"/>
  <c r="D17" i="49"/>
  <c r="C17" i="49"/>
  <c r="B17" i="49"/>
  <c r="K16" i="49"/>
  <c r="J16" i="49"/>
  <c r="G16" i="49"/>
  <c r="F16" i="49"/>
  <c r="E16" i="49"/>
  <c r="D16" i="49"/>
  <c r="C16" i="49"/>
  <c r="B16" i="49"/>
  <c r="K15" i="49"/>
  <c r="J15" i="49"/>
  <c r="G15" i="49"/>
  <c r="E15" i="49"/>
  <c r="D15" i="49"/>
  <c r="C15" i="49"/>
  <c r="B15" i="49"/>
  <c r="K14" i="49"/>
  <c r="J14" i="49"/>
  <c r="G14" i="49"/>
  <c r="F14" i="49"/>
  <c r="E14" i="49"/>
  <c r="D14" i="49"/>
  <c r="C14" i="49"/>
  <c r="B14" i="49"/>
  <c r="K13" i="49"/>
  <c r="J13" i="49"/>
  <c r="G13" i="49"/>
  <c r="F13" i="49"/>
  <c r="E13" i="49"/>
  <c r="D13" i="49"/>
  <c r="C13" i="49"/>
  <c r="B13" i="49"/>
  <c r="K12" i="49"/>
  <c r="J12" i="49"/>
  <c r="G12" i="49"/>
  <c r="F12" i="49"/>
  <c r="E12" i="49"/>
  <c r="D12" i="49"/>
  <c r="C12" i="49"/>
  <c r="B12" i="49"/>
  <c r="K11" i="49"/>
  <c r="J11" i="49"/>
  <c r="G11" i="49"/>
  <c r="F11" i="49"/>
  <c r="E11" i="49"/>
  <c r="D11" i="49"/>
  <c r="C11" i="49"/>
  <c r="B11" i="49"/>
  <c r="K10" i="49"/>
  <c r="J10" i="49"/>
  <c r="G10" i="49"/>
  <c r="F10" i="49"/>
  <c r="E10" i="49"/>
  <c r="D10" i="49"/>
  <c r="C10" i="49"/>
  <c r="B10" i="49"/>
  <c r="J57" i="48"/>
  <c r="G57" i="48"/>
  <c r="F57" i="48"/>
  <c r="E57" i="48"/>
  <c r="D57" i="48"/>
  <c r="C57" i="48"/>
  <c r="B57" i="48"/>
  <c r="J55" i="48"/>
  <c r="G55" i="48"/>
  <c r="F55" i="48"/>
  <c r="E55" i="48"/>
  <c r="D55" i="48"/>
  <c r="C55" i="48"/>
  <c r="B55" i="48"/>
  <c r="J53" i="48"/>
  <c r="G53" i="48"/>
  <c r="F53" i="48"/>
  <c r="E53" i="48"/>
  <c r="D53" i="48"/>
  <c r="C53" i="48"/>
  <c r="B53" i="48"/>
  <c r="J52" i="48"/>
  <c r="G52" i="48"/>
  <c r="F52" i="48"/>
  <c r="E52" i="48"/>
  <c r="D52" i="48"/>
  <c r="C52" i="48"/>
  <c r="B52" i="48"/>
  <c r="J51" i="48"/>
  <c r="G51" i="48"/>
  <c r="F51" i="48"/>
  <c r="E51" i="48"/>
  <c r="D51" i="48"/>
  <c r="C51" i="48"/>
  <c r="B51" i="48"/>
  <c r="J50" i="48"/>
  <c r="G50" i="48"/>
  <c r="E50" i="48"/>
  <c r="D50" i="48"/>
  <c r="C50" i="48"/>
  <c r="B50" i="48"/>
  <c r="J48" i="48"/>
  <c r="G48" i="48"/>
  <c r="F48" i="48"/>
  <c r="E48" i="48"/>
  <c r="D48" i="48"/>
  <c r="C48" i="48"/>
  <c r="B48" i="48"/>
  <c r="K46" i="48"/>
  <c r="J46" i="48"/>
  <c r="G46" i="48"/>
  <c r="F46" i="48"/>
  <c r="E46" i="48"/>
  <c r="D46" i="48"/>
  <c r="C46" i="48"/>
  <c r="B46" i="48"/>
  <c r="K45" i="48"/>
  <c r="J45" i="48"/>
  <c r="G45" i="48"/>
  <c r="F45" i="48"/>
  <c r="E45" i="48"/>
  <c r="D45" i="48"/>
  <c r="C45" i="48"/>
  <c r="B45" i="48"/>
  <c r="K44" i="48"/>
  <c r="J44" i="48"/>
  <c r="G44" i="48"/>
  <c r="F44" i="48"/>
  <c r="E44" i="48"/>
  <c r="D44" i="48"/>
  <c r="C44" i="48"/>
  <c r="B44" i="48"/>
  <c r="K43" i="48"/>
  <c r="J43" i="48"/>
  <c r="G43" i="48"/>
  <c r="F43" i="48"/>
  <c r="E43" i="48"/>
  <c r="D43" i="48"/>
  <c r="C43" i="48"/>
  <c r="B43" i="48"/>
  <c r="K42" i="48"/>
  <c r="J42" i="48"/>
  <c r="G42" i="48"/>
  <c r="E42" i="48"/>
  <c r="D42" i="48"/>
  <c r="C42" i="48"/>
  <c r="B42" i="48"/>
  <c r="K41" i="48"/>
  <c r="J41" i="48"/>
  <c r="G41" i="48"/>
  <c r="E41" i="48"/>
  <c r="D41" i="48"/>
  <c r="C41" i="48"/>
  <c r="B41" i="48"/>
  <c r="K40" i="48"/>
  <c r="J40" i="48"/>
  <c r="G40" i="48"/>
  <c r="F40" i="48"/>
  <c r="E40" i="48"/>
  <c r="D40" i="48"/>
  <c r="C40" i="48"/>
  <c r="B40" i="48"/>
  <c r="K39" i="48"/>
  <c r="J39" i="48"/>
  <c r="G39" i="48"/>
  <c r="E39" i="48"/>
  <c r="D39" i="48"/>
  <c r="C39" i="48"/>
  <c r="B39" i="48"/>
  <c r="K38" i="48"/>
  <c r="J38" i="48"/>
  <c r="G38" i="48"/>
  <c r="F38" i="48"/>
  <c r="E38" i="48"/>
  <c r="D38" i="48"/>
  <c r="C38" i="48"/>
  <c r="B38" i="48"/>
  <c r="K37" i="48"/>
  <c r="J37" i="48"/>
  <c r="G37" i="48"/>
  <c r="F37" i="48"/>
  <c r="E37" i="48"/>
  <c r="D37" i="48"/>
  <c r="C37" i="48"/>
  <c r="B37" i="48"/>
  <c r="K35" i="48"/>
  <c r="J35" i="48"/>
  <c r="G35" i="48"/>
  <c r="F35" i="48"/>
  <c r="E35" i="48"/>
  <c r="D35" i="48"/>
  <c r="C35" i="48"/>
  <c r="B35" i="48"/>
  <c r="K34" i="48"/>
  <c r="J34" i="48"/>
  <c r="G34" i="48"/>
  <c r="F34" i="48"/>
  <c r="E34" i="48"/>
  <c r="D34" i="48"/>
  <c r="C34" i="48"/>
  <c r="B34" i="48"/>
  <c r="K33" i="48"/>
  <c r="J33" i="48"/>
  <c r="G33" i="48"/>
  <c r="F33" i="48"/>
  <c r="E33" i="48"/>
  <c r="D33" i="48"/>
  <c r="C33" i="48"/>
  <c r="B33" i="48"/>
  <c r="K32" i="48"/>
  <c r="J32" i="48"/>
  <c r="G32" i="48"/>
  <c r="F32" i="48"/>
  <c r="E32" i="48"/>
  <c r="D32" i="48"/>
  <c r="C32" i="48"/>
  <c r="B32" i="48"/>
  <c r="K31" i="48"/>
  <c r="J31" i="48"/>
  <c r="G31" i="48"/>
  <c r="F31" i="48"/>
  <c r="E31" i="48"/>
  <c r="D31" i="48"/>
  <c r="C31" i="48"/>
  <c r="B31" i="48"/>
  <c r="K30" i="48"/>
  <c r="J30" i="48"/>
  <c r="G30" i="48"/>
  <c r="E30" i="48"/>
  <c r="D30" i="48"/>
  <c r="C30" i="48"/>
  <c r="B30" i="48"/>
  <c r="K28" i="48"/>
  <c r="J28" i="48"/>
  <c r="G28" i="48"/>
  <c r="E28" i="48"/>
  <c r="D28" i="48"/>
  <c r="C28" i="48"/>
  <c r="B28" i="48"/>
  <c r="K27" i="48"/>
  <c r="J27" i="48"/>
  <c r="G27" i="48"/>
  <c r="F27" i="48"/>
  <c r="E27" i="48"/>
  <c r="D27" i="48"/>
  <c r="C27" i="48"/>
  <c r="B27" i="48"/>
  <c r="K26" i="48"/>
  <c r="J26" i="48"/>
  <c r="G26" i="48"/>
  <c r="F26" i="48"/>
  <c r="E26" i="48"/>
  <c r="D26" i="48"/>
  <c r="C26" i="48"/>
  <c r="B26" i="48"/>
  <c r="K25" i="48"/>
  <c r="J25" i="48"/>
  <c r="G25" i="48"/>
  <c r="F25" i="48"/>
  <c r="E25" i="48"/>
  <c r="D25" i="48"/>
  <c r="C25" i="48"/>
  <c r="B25" i="48"/>
  <c r="K24" i="48"/>
  <c r="J24" i="48"/>
  <c r="G24" i="48"/>
  <c r="F24" i="48"/>
  <c r="E24" i="48"/>
  <c r="D24" i="48"/>
  <c r="C24" i="48"/>
  <c r="B24" i="48"/>
  <c r="K23" i="48"/>
  <c r="J23" i="48"/>
  <c r="G23" i="48"/>
  <c r="E23" i="48"/>
  <c r="D23" i="48"/>
  <c r="C23" i="48"/>
  <c r="B23" i="48"/>
  <c r="K22" i="48"/>
  <c r="J22" i="48"/>
  <c r="G22" i="48"/>
  <c r="F22" i="48"/>
  <c r="E22" i="48"/>
  <c r="D22" i="48"/>
  <c r="C22" i="48"/>
  <c r="B22" i="48"/>
  <c r="K21" i="48"/>
  <c r="J21" i="48"/>
  <c r="G21" i="48"/>
  <c r="F21" i="48"/>
  <c r="E21" i="48"/>
  <c r="D21" i="48"/>
  <c r="C21" i="48"/>
  <c r="B21" i="48"/>
  <c r="K20" i="48"/>
  <c r="J20" i="48"/>
  <c r="G20" i="48"/>
  <c r="F20" i="48"/>
  <c r="E20" i="48"/>
  <c r="D20" i="48"/>
  <c r="C20" i="48"/>
  <c r="B20" i="48"/>
  <c r="K19" i="48"/>
  <c r="J19" i="48"/>
  <c r="G19" i="48"/>
  <c r="F19" i="48"/>
  <c r="E19" i="48"/>
  <c r="D19" i="48"/>
  <c r="C19" i="48"/>
  <c r="B19" i="48"/>
  <c r="K18" i="48"/>
  <c r="J18" i="48"/>
  <c r="G18" i="48"/>
  <c r="F18" i="48"/>
  <c r="E18" i="48"/>
  <c r="D18" i="48"/>
  <c r="C18" i="48"/>
  <c r="B18" i="48"/>
  <c r="K17" i="48"/>
  <c r="J17" i="48"/>
  <c r="G17" i="48"/>
  <c r="F17" i="48"/>
  <c r="E17" i="48"/>
  <c r="D17" i="48"/>
  <c r="C17" i="48"/>
  <c r="B17" i="48"/>
  <c r="K16" i="48"/>
  <c r="J16" i="48"/>
  <c r="G16" i="48"/>
  <c r="F16" i="48"/>
  <c r="E16" i="48"/>
  <c r="D16" i="48"/>
  <c r="C16" i="48"/>
  <c r="B16" i="48"/>
  <c r="K15" i="48"/>
  <c r="J15" i="48"/>
  <c r="G15" i="48"/>
  <c r="E15" i="48"/>
  <c r="D15" i="48"/>
  <c r="C15" i="48"/>
  <c r="B15" i="48"/>
  <c r="K14" i="48"/>
  <c r="J14" i="48"/>
  <c r="G14" i="48"/>
  <c r="F14" i="48"/>
  <c r="E14" i="48"/>
  <c r="D14" i="48"/>
  <c r="C14" i="48"/>
  <c r="B14" i="48"/>
  <c r="K13" i="48"/>
  <c r="J13" i="48"/>
  <c r="G13" i="48"/>
  <c r="F13" i="48"/>
  <c r="E13" i="48"/>
  <c r="D13" i="48"/>
  <c r="C13" i="48"/>
  <c r="B13" i="48"/>
  <c r="K12" i="48"/>
  <c r="J12" i="48"/>
  <c r="G12" i="48"/>
  <c r="F12" i="48"/>
  <c r="E12" i="48"/>
  <c r="D12" i="48"/>
  <c r="C12" i="48"/>
  <c r="B12" i="48"/>
  <c r="K11" i="48"/>
  <c r="J11" i="48"/>
  <c r="G11" i="48"/>
  <c r="F11" i="48"/>
  <c r="E11" i="48"/>
  <c r="D11" i="48"/>
  <c r="C11" i="48"/>
  <c r="B11" i="48"/>
  <c r="K10" i="48"/>
  <c r="J10" i="48"/>
  <c r="G10" i="48"/>
  <c r="F10" i="48"/>
  <c r="E10" i="48"/>
  <c r="D10" i="48"/>
  <c r="C10" i="48"/>
  <c r="B10" i="48"/>
  <c r="J55" i="47"/>
  <c r="G55" i="47"/>
  <c r="F55" i="47"/>
  <c r="E55" i="47"/>
  <c r="D55" i="47"/>
  <c r="C55" i="47"/>
  <c r="B55" i="47"/>
  <c r="J53" i="47"/>
  <c r="G53" i="47"/>
  <c r="F53" i="47"/>
  <c r="E53" i="47"/>
  <c r="D53" i="47"/>
  <c r="C53" i="47"/>
  <c r="B53" i="47"/>
  <c r="J51" i="47"/>
  <c r="G51" i="47"/>
  <c r="F51" i="47"/>
  <c r="E51" i="47"/>
  <c r="D51" i="47"/>
  <c r="C51" i="47"/>
  <c r="B51" i="47"/>
  <c r="J50" i="47"/>
  <c r="G50" i="47"/>
  <c r="E50" i="47"/>
  <c r="D50" i="47"/>
  <c r="C50" i="47"/>
  <c r="B50" i="47"/>
  <c r="J48" i="47"/>
  <c r="G48" i="47"/>
  <c r="F48" i="47"/>
  <c r="E48" i="47"/>
  <c r="D48" i="47"/>
  <c r="C48" i="47"/>
  <c r="B48" i="47"/>
  <c r="K46" i="47"/>
  <c r="J46" i="47"/>
  <c r="G46" i="47"/>
  <c r="F46" i="47"/>
  <c r="E46" i="47"/>
  <c r="D46" i="47"/>
  <c r="C46" i="47"/>
  <c r="B46" i="47"/>
  <c r="K45" i="47"/>
  <c r="J45" i="47"/>
  <c r="G45" i="47"/>
  <c r="F45" i="47"/>
  <c r="E45" i="47"/>
  <c r="D45" i="47"/>
  <c r="C45" i="47"/>
  <c r="B45" i="47"/>
  <c r="K44" i="47"/>
  <c r="J44" i="47"/>
  <c r="G44" i="47"/>
  <c r="F44" i="47"/>
  <c r="E44" i="47"/>
  <c r="D44" i="47"/>
  <c r="C44" i="47"/>
  <c r="B44" i="47"/>
  <c r="K43" i="47"/>
  <c r="J43" i="47"/>
  <c r="G43" i="47"/>
  <c r="F43" i="47"/>
  <c r="E43" i="47"/>
  <c r="D43" i="47"/>
  <c r="C43" i="47"/>
  <c r="B43" i="47"/>
  <c r="K42" i="47"/>
  <c r="J42" i="47"/>
  <c r="G42" i="47"/>
  <c r="E42" i="47"/>
  <c r="D42" i="47"/>
  <c r="C42" i="47"/>
  <c r="B42" i="47"/>
  <c r="K41" i="47"/>
  <c r="J41" i="47"/>
  <c r="G41" i="47"/>
  <c r="E41" i="47"/>
  <c r="D41" i="47"/>
  <c r="C41" i="47"/>
  <c r="B41" i="47"/>
  <c r="K40" i="47"/>
  <c r="J40" i="47"/>
  <c r="G40" i="47"/>
  <c r="F40" i="47"/>
  <c r="E40" i="47"/>
  <c r="D40" i="47"/>
  <c r="C40" i="47"/>
  <c r="B40" i="47"/>
  <c r="K39" i="47"/>
  <c r="J39" i="47"/>
  <c r="G39" i="47"/>
  <c r="E39" i="47"/>
  <c r="D39" i="47"/>
  <c r="C39" i="47"/>
  <c r="B39" i="47"/>
  <c r="K38" i="47"/>
  <c r="J38" i="47"/>
  <c r="G38" i="47"/>
  <c r="F38" i="47"/>
  <c r="E38" i="47"/>
  <c r="D38" i="47"/>
  <c r="C38" i="47"/>
  <c r="B38" i="47"/>
  <c r="K37" i="47"/>
  <c r="J37" i="47"/>
  <c r="G37" i="47"/>
  <c r="F37" i="47"/>
  <c r="E37" i="47"/>
  <c r="D37" i="47"/>
  <c r="C37" i="47"/>
  <c r="B37" i="47"/>
  <c r="K35" i="47"/>
  <c r="J35" i="47"/>
  <c r="G35" i="47"/>
  <c r="F35" i="47"/>
  <c r="E35" i="47"/>
  <c r="D35" i="47"/>
  <c r="C35" i="47"/>
  <c r="B35" i="47"/>
  <c r="K34" i="47"/>
  <c r="J34" i="47"/>
  <c r="G34" i="47"/>
  <c r="F34" i="47"/>
  <c r="E34" i="47"/>
  <c r="D34" i="47"/>
  <c r="C34" i="47"/>
  <c r="B34" i="47"/>
  <c r="K33" i="47"/>
  <c r="J33" i="47"/>
  <c r="G33" i="47"/>
  <c r="F33" i="47"/>
  <c r="E33" i="47"/>
  <c r="D33" i="47"/>
  <c r="C33" i="47"/>
  <c r="B33" i="47"/>
  <c r="K32" i="47"/>
  <c r="J32" i="47"/>
  <c r="G32" i="47"/>
  <c r="F32" i="47"/>
  <c r="E32" i="47"/>
  <c r="D32" i="47"/>
  <c r="C32" i="47"/>
  <c r="B32" i="47"/>
  <c r="K31" i="47"/>
  <c r="J31" i="47"/>
  <c r="G31" i="47"/>
  <c r="F31" i="47"/>
  <c r="E31" i="47"/>
  <c r="D31" i="47"/>
  <c r="C31" i="47"/>
  <c r="B31" i="47"/>
  <c r="K30" i="47"/>
  <c r="J30" i="47"/>
  <c r="G30" i="47"/>
  <c r="E30" i="47"/>
  <c r="D30" i="47"/>
  <c r="C30" i="47"/>
  <c r="B30" i="47"/>
  <c r="K28" i="47"/>
  <c r="J28" i="47"/>
  <c r="G28" i="47"/>
  <c r="E28" i="47"/>
  <c r="D28" i="47"/>
  <c r="C28" i="47"/>
  <c r="B28" i="47"/>
  <c r="K27" i="47"/>
  <c r="J27" i="47"/>
  <c r="G27" i="47"/>
  <c r="F27" i="47"/>
  <c r="E27" i="47"/>
  <c r="D27" i="47"/>
  <c r="C27" i="47"/>
  <c r="B27" i="47"/>
  <c r="K26" i="47"/>
  <c r="J26" i="47"/>
  <c r="G26" i="47"/>
  <c r="F26" i="47"/>
  <c r="E26" i="47"/>
  <c r="D26" i="47"/>
  <c r="C26" i="47"/>
  <c r="B26" i="47"/>
  <c r="K25" i="47"/>
  <c r="J25" i="47"/>
  <c r="G25" i="47"/>
  <c r="F25" i="47"/>
  <c r="E25" i="47"/>
  <c r="D25" i="47"/>
  <c r="C25" i="47"/>
  <c r="B25" i="47"/>
  <c r="K24" i="47"/>
  <c r="J24" i="47"/>
  <c r="G24" i="47"/>
  <c r="F24" i="47"/>
  <c r="E24" i="47"/>
  <c r="D24" i="47"/>
  <c r="C24" i="47"/>
  <c r="B24" i="47"/>
  <c r="K23" i="47"/>
  <c r="J23" i="47"/>
  <c r="G23" i="47"/>
  <c r="E23" i="47"/>
  <c r="D23" i="47"/>
  <c r="C23" i="47"/>
  <c r="B23" i="47"/>
  <c r="K22" i="47"/>
  <c r="J22" i="47"/>
  <c r="G22" i="47"/>
  <c r="F22" i="47"/>
  <c r="E22" i="47"/>
  <c r="D22" i="47"/>
  <c r="C22" i="47"/>
  <c r="B22" i="47"/>
  <c r="K21" i="47"/>
  <c r="J21" i="47"/>
  <c r="G21" i="47"/>
  <c r="F21" i="47"/>
  <c r="E21" i="47"/>
  <c r="D21" i="47"/>
  <c r="C21" i="47"/>
  <c r="B21" i="47"/>
  <c r="K20" i="47"/>
  <c r="J20" i="47"/>
  <c r="G20" i="47"/>
  <c r="F20" i="47"/>
  <c r="E20" i="47"/>
  <c r="D20" i="47"/>
  <c r="C20" i="47"/>
  <c r="B20" i="47"/>
  <c r="K19" i="47"/>
  <c r="J19" i="47"/>
  <c r="G19" i="47"/>
  <c r="F19" i="47"/>
  <c r="E19" i="47"/>
  <c r="D19" i="47"/>
  <c r="C19" i="47"/>
  <c r="B19" i="47"/>
  <c r="K18" i="47"/>
  <c r="J18" i="47"/>
  <c r="G18" i="47"/>
  <c r="F18" i="47"/>
  <c r="E18" i="47"/>
  <c r="D18" i="47"/>
  <c r="C18" i="47"/>
  <c r="B18" i="47"/>
  <c r="K17" i="47"/>
  <c r="J17" i="47"/>
  <c r="G17" i="47"/>
  <c r="F17" i="47"/>
  <c r="E17" i="47"/>
  <c r="D17" i="47"/>
  <c r="C17" i="47"/>
  <c r="B17" i="47"/>
  <c r="K16" i="47"/>
  <c r="J16" i="47"/>
  <c r="G16" i="47"/>
  <c r="F16" i="47"/>
  <c r="E16" i="47"/>
  <c r="D16" i="47"/>
  <c r="C16" i="47"/>
  <c r="B16" i="47"/>
  <c r="K15" i="47"/>
  <c r="J15" i="47"/>
  <c r="G15" i="47"/>
  <c r="E15" i="47"/>
  <c r="D15" i="47"/>
  <c r="C15" i="47"/>
  <c r="B15" i="47"/>
  <c r="K14" i="47"/>
  <c r="J14" i="47"/>
  <c r="G14" i="47"/>
  <c r="F14" i="47"/>
  <c r="E14" i="47"/>
  <c r="D14" i="47"/>
  <c r="C14" i="47"/>
  <c r="B14" i="47"/>
  <c r="K13" i="47"/>
  <c r="J13" i="47"/>
  <c r="G13" i="47"/>
  <c r="F13" i="47"/>
  <c r="E13" i="47"/>
  <c r="D13" i="47"/>
  <c r="C13" i="47"/>
  <c r="B13" i="47"/>
  <c r="K12" i="47"/>
  <c r="J12" i="47"/>
  <c r="G12" i="47"/>
  <c r="F12" i="47"/>
  <c r="E12" i="47"/>
  <c r="D12" i="47"/>
  <c r="C12" i="47"/>
  <c r="B12" i="47"/>
  <c r="K11" i="47"/>
  <c r="J11" i="47"/>
  <c r="G11" i="47"/>
  <c r="F11" i="47"/>
  <c r="E11" i="47"/>
  <c r="D11" i="47"/>
  <c r="C11" i="47"/>
  <c r="B11" i="47"/>
  <c r="K10" i="47"/>
  <c r="J10" i="47"/>
  <c r="G10" i="47"/>
  <c r="F10" i="47"/>
  <c r="E10" i="47"/>
  <c r="D10" i="47"/>
  <c r="C10" i="47"/>
  <c r="B10" i="47"/>
  <c r="J56" i="46"/>
  <c r="G56" i="46"/>
  <c r="F56" i="46"/>
  <c r="E56" i="46"/>
  <c r="D56" i="46"/>
  <c r="C56" i="46"/>
  <c r="B56" i="46"/>
  <c r="J54" i="46"/>
  <c r="G54" i="46"/>
  <c r="F54" i="46"/>
  <c r="E54" i="46"/>
  <c r="D54" i="46"/>
  <c r="C54" i="46"/>
  <c r="B54" i="46"/>
  <c r="J52" i="46"/>
  <c r="G52" i="46"/>
  <c r="F52" i="46"/>
  <c r="E52" i="46"/>
  <c r="D52" i="46"/>
  <c r="C52" i="46"/>
  <c r="B52" i="46"/>
  <c r="J51" i="46"/>
  <c r="G51" i="46"/>
  <c r="E51" i="46"/>
  <c r="D51" i="46"/>
  <c r="C51" i="46"/>
  <c r="B51" i="46"/>
  <c r="J50" i="46"/>
  <c r="G50" i="46"/>
  <c r="F50" i="46"/>
  <c r="E50" i="46"/>
  <c r="D50" i="46"/>
  <c r="C50" i="46"/>
  <c r="B50" i="46"/>
  <c r="J48" i="46"/>
  <c r="G48" i="46"/>
  <c r="F48" i="46"/>
  <c r="E48" i="46"/>
  <c r="D48" i="46"/>
  <c r="C48" i="46"/>
  <c r="B48" i="46"/>
  <c r="K46" i="46"/>
  <c r="J46" i="46"/>
  <c r="G46" i="46"/>
  <c r="F46" i="46"/>
  <c r="E46" i="46"/>
  <c r="D46" i="46"/>
  <c r="C46" i="46"/>
  <c r="B46" i="46"/>
  <c r="K45" i="46"/>
  <c r="J45" i="46"/>
  <c r="G45" i="46"/>
  <c r="F45" i="46"/>
  <c r="E45" i="46"/>
  <c r="D45" i="46"/>
  <c r="C45" i="46"/>
  <c r="B45" i="46"/>
  <c r="K44" i="46"/>
  <c r="J44" i="46"/>
  <c r="G44" i="46"/>
  <c r="F44" i="46"/>
  <c r="E44" i="46"/>
  <c r="D44" i="46"/>
  <c r="C44" i="46"/>
  <c r="B44" i="46"/>
  <c r="K43" i="46"/>
  <c r="J43" i="46"/>
  <c r="G43" i="46"/>
  <c r="F43" i="46"/>
  <c r="E43" i="46"/>
  <c r="D43" i="46"/>
  <c r="C43" i="46"/>
  <c r="B43" i="46"/>
  <c r="K42" i="46"/>
  <c r="J42" i="46"/>
  <c r="G42" i="46"/>
  <c r="E42" i="46"/>
  <c r="D42" i="46"/>
  <c r="C42" i="46"/>
  <c r="B42" i="46"/>
  <c r="K41" i="46"/>
  <c r="J41" i="46"/>
  <c r="G41" i="46"/>
  <c r="E41" i="46"/>
  <c r="D41" i="46"/>
  <c r="C41" i="46"/>
  <c r="B41" i="46"/>
  <c r="K40" i="46"/>
  <c r="J40" i="46"/>
  <c r="G40" i="46"/>
  <c r="F40" i="46"/>
  <c r="E40" i="46"/>
  <c r="D40" i="46"/>
  <c r="C40" i="46"/>
  <c r="B40" i="46"/>
  <c r="K39" i="46"/>
  <c r="J39" i="46"/>
  <c r="G39" i="46"/>
  <c r="E39" i="46"/>
  <c r="D39" i="46"/>
  <c r="C39" i="46"/>
  <c r="B39" i="46"/>
  <c r="K38" i="46"/>
  <c r="J38" i="46"/>
  <c r="G38" i="46"/>
  <c r="F38" i="46"/>
  <c r="E38" i="46"/>
  <c r="D38" i="46"/>
  <c r="C38" i="46"/>
  <c r="B38" i="46"/>
  <c r="K37" i="46"/>
  <c r="J37" i="46"/>
  <c r="G37" i="46"/>
  <c r="F37" i="46"/>
  <c r="E37" i="46"/>
  <c r="D37" i="46"/>
  <c r="C37" i="46"/>
  <c r="B37" i="46"/>
  <c r="K35" i="46"/>
  <c r="J35" i="46"/>
  <c r="G35" i="46"/>
  <c r="F35" i="46"/>
  <c r="E35" i="46"/>
  <c r="D35" i="46"/>
  <c r="C35" i="46"/>
  <c r="B35" i="46"/>
  <c r="K34" i="46"/>
  <c r="J34" i="46"/>
  <c r="G34" i="46"/>
  <c r="F34" i="46"/>
  <c r="E34" i="46"/>
  <c r="D34" i="46"/>
  <c r="C34" i="46"/>
  <c r="B34" i="46"/>
  <c r="K33" i="46"/>
  <c r="J33" i="46"/>
  <c r="G33" i="46"/>
  <c r="F33" i="46"/>
  <c r="E33" i="46"/>
  <c r="D33" i="46"/>
  <c r="C33" i="46"/>
  <c r="B33" i="46"/>
  <c r="K32" i="46"/>
  <c r="J32" i="46"/>
  <c r="G32" i="46"/>
  <c r="F32" i="46"/>
  <c r="E32" i="46"/>
  <c r="D32" i="46"/>
  <c r="C32" i="46"/>
  <c r="B32" i="46"/>
  <c r="K31" i="46"/>
  <c r="J31" i="46"/>
  <c r="G31" i="46"/>
  <c r="F31" i="46"/>
  <c r="E31" i="46"/>
  <c r="D31" i="46"/>
  <c r="C31" i="46"/>
  <c r="B31" i="46"/>
  <c r="K30" i="46"/>
  <c r="J30" i="46"/>
  <c r="G30" i="46"/>
  <c r="E30" i="46"/>
  <c r="D30" i="46"/>
  <c r="C30" i="46"/>
  <c r="B30" i="46"/>
  <c r="K28" i="46"/>
  <c r="J28" i="46"/>
  <c r="G28" i="46"/>
  <c r="E28" i="46"/>
  <c r="D28" i="46"/>
  <c r="C28" i="46"/>
  <c r="B28" i="46"/>
  <c r="K27" i="46"/>
  <c r="J27" i="46"/>
  <c r="G27" i="46"/>
  <c r="F27" i="46"/>
  <c r="E27" i="46"/>
  <c r="D27" i="46"/>
  <c r="C27" i="46"/>
  <c r="B27" i="46"/>
  <c r="K26" i="46"/>
  <c r="J26" i="46"/>
  <c r="G26" i="46"/>
  <c r="F26" i="46"/>
  <c r="E26" i="46"/>
  <c r="D26" i="46"/>
  <c r="C26" i="46"/>
  <c r="B26" i="46"/>
  <c r="K25" i="46"/>
  <c r="J25" i="46"/>
  <c r="G25" i="46"/>
  <c r="F25" i="46"/>
  <c r="E25" i="46"/>
  <c r="D25" i="46"/>
  <c r="C25" i="46"/>
  <c r="B25" i="46"/>
  <c r="K24" i="46"/>
  <c r="J24" i="46"/>
  <c r="G24" i="46"/>
  <c r="F24" i="46"/>
  <c r="E24" i="46"/>
  <c r="D24" i="46"/>
  <c r="C24" i="46"/>
  <c r="B24" i="46"/>
  <c r="K23" i="46"/>
  <c r="J23" i="46"/>
  <c r="G23" i="46"/>
  <c r="E23" i="46"/>
  <c r="D23" i="46"/>
  <c r="C23" i="46"/>
  <c r="B23" i="46"/>
  <c r="K22" i="46"/>
  <c r="J22" i="46"/>
  <c r="G22" i="46"/>
  <c r="F22" i="46"/>
  <c r="E22" i="46"/>
  <c r="D22" i="46"/>
  <c r="C22" i="46"/>
  <c r="B22" i="46"/>
  <c r="K21" i="46"/>
  <c r="J21" i="46"/>
  <c r="G21" i="46"/>
  <c r="F21" i="46"/>
  <c r="E21" i="46"/>
  <c r="D21" i="46"/>
  <c r="C21" i="46"/>
  <c r="B21" i="46"/>
  <c r="K20" i="46"/>
  <c r="J20" i="46"/>
  <c r="G20" i="46"/>
  <c r="F20" i="46"/>
  <c r="E20" i="46"/>
  <c r="D20" i="46"/>
  <c r="C20" i="46"/>
  <c r="B20" i="46"/>
  <c r="K19" i="46"/>
  <c r="J19" i="46"/>
  <c r="G19" i="46"/>
  <c r="F19" i="46"/>
  <c r="E19" i="46"/>
  <c r="D19" i="46"/>
  <c r="C19" i="46"/>
  <c r="B19" i="46"/>
  <c r="K18" i="46"/>
  <c r="J18" i="46"/>
  <c r="G18" i="46"/>
  <c r="F18" i="46"/>
  <c r="E18" i="46"/>
  <c r="D18" i="46"/>
  <c r="C18" i="46"/>
  <c r="B18" i="46"/>
  <c r="K17" i="46"/>
  <c r="J17" i="46"/>
  <c r="G17" i="46"/>
  <c r="F17" i="46"/>
  <c r="E17" i="46"/>
  <c r="D17" i="46"/>
  <c r="C17" i="46"/>
  <c r="B17" i="46"/>
  <c r="K16" i="46"/>
  <c r="J16" i="46"/>
  <c r="G16" i="46"/>
  <c r="F16" i="46"/>
  <c r="E16" i="46"/>
  <c r="D16" i="46"/>
  <c r="C16" i="46"/>
  <c r="B16" i="46"/>
  <c r="K15" i="46"/>
  <c r="J15" i="46"/>
  <c r="G15" i="46"/>
  <c r="E15" i="46"/>
  <c r="D15" i="46"/>
  <c r="C15" i="46"/>
  <c r="B15" i="46"/>
  <c r="K14" i="46"/>
  <c r="J14" i="46"/>
  <c r="G14" i="46"/>
  <c r="F14" i="46"/>
  <c r="E14" i="46"/>
  <c r="D14" i="46"/>
  <c r="C14" i="46"/>
  <c r="B14" i="46"/>
  <c r="K13" i="46"/>
  <c r="J13" i="46"/>
  <c r="G13" i="46"/>
  <c r="F13" i="46"/>
  <c r="E13" i="46"/>
  <c r="D13" i="46"/>
  <c r="C13" i="46"/>
  <c r="B13" i="46"/>
  <c r="K12" i="46"/>
  <c r="J12" i="46"/>
  <c r="G12" i="46"/>
  <c r="F12" i="46"/>
  <c r="E12" i="46"/>
  <c r="D12" i="46"/>
  <c r="C12" i="46"/>
  <c r="B12" i="46"/>
  <c r="K11" i="46"/>
  <c r="J11" i="46"/>
  <c r="G11" i="46"/>
  <c r="F11" i="46"/>
  <c r="E11" i="46"/>
  <c r="D11" i="46"/>
  <c r="C11" i="46"/>
  <c r="B11" i="46"/>
  <c r="K10" i="46"/>
  <c r="J10" i="46"/>
  <c r="G10" i="46"/>
  <c r="F10" i="46"/>
  <c r="E10" i="46"/>
  <c r="D10" i="46"/>
  <c r="C10" i="46"/>
  <c r="B10" i="46"/>
  <c r="J56" i="45"/>
  <c r="G56" i="45"/>
  <c r="F56" i="45"/>
  <c r="E56" i="45"/>
  <c r="D56" i="45"/>
  <c r="C56" i="45"/>
  <c r="B56" i="45"/>
  <c r="J55" i="45"/>
  <c r="G55" i="45"/>
  <c r="F55" i="45"/>
  <c r="E55" i="45"/>
  <c r="D55" i="45"/>
  <c r="C55" i="45"/>
  <c r="B55" i="45"/>
  <c r="J53" i="45"/>
  <c r="G53" i="45"/>
  <c r="F53" i="45"/>
  <c r="E53" i="45"/>
  <c r="D53" i="45"/>
  <c r="C53" i="45"/>
  <c r="B53" i="45"/>
  <c r="J52" i="45"/>
  <c r="G52" i="45"/>
  <c r="F52" i="45"/>
  <c r="E52" i="45"/>
  <c r="D52" i="45"/>
  <c r="C52" i="45"/>
  <c r="B52" i="45"/>
  <c r="J51" i="45"/>
  <c r="G51" i="45"/>
  <c r="E51" i="45"/>
  <c r="D51" i="45"/>
  <c r="C51" i="45"/>
  <c r="B51" i="45"/>
  <c r="J50" i="45"/>
  <c r="G50" i="45"/>
  <c r="F50" i="45"/>
  <c r="E50" i="45"/>
  <c r="D50" i="45"/>
  <c r="C50" i="45"/>
  <c r="B50" i="45"/>
  <c r="J48" i="45"/>
  <c r="G48" i="45"/>
  <c r="F48" i="45"/>
  <c r="E48" i="45"/>
  <c r="D48" i="45"/>
  <c r="C48" i="45"/>
  <c r="B48" i="45"/>
  <c r="K46" i="45"/>
  <c r="J46" i="45"/>
  <c r="G46" i="45"/>
  <c r="F46" i="45"/>
  <c r="E46" i="45"/>
  <c r="D46" i="45"/>
  <c r="C46" i="45"/>
  <c r="B46" i="45"/>
  <c r="K45" i="45"/>
  <c r="J45" i="45"/>
  <c r="G45" i="45"/>
  <c r="F45" i="45"/>
  <c r="E45" i="45"/>
  <c r="D45" i="45"/>
  <c r="C45" i="45"/>
  <c r="B45" i="45"/>
  <c r="K44" i="45"/>
  <c r="J44" i="45"/>
  <c r="G44" i="45"/>
  <c r="F44" i="45"/>
  <c r="E44" i="45"/>
  <c r="D44" i="45"/>
  <c r="C44" i="45"/>
  <c r="B44" i="45"/>
  <c r="K43" i="45"/>
  <c r="J43" i="45"/>
  <c r="G43" i="45"/>
  <c r="F43" i="45"/>
  <c r="E43" i="45"/>
  <c r="D43" i="45"/>
  <c r="C43" i="45"/>
  <c r="B43" i="45"/>
  <c r="K42" i="45"/>
  <c r="J42" i="45"/>
  <c r="G42" i="45"/>
  <c r="E42" i="45"/>
  <c r="D42" i="45"/>
  <c r="C42" i="45"/>
  <c r="B42" i="45"/>
  <c r="K41" i="45"/>
  <c r="J41" i="45"/>
  <c r="G41" i="45"/>
  <c r="E41" i="45"/>
  <c r="D41" i="45"/>
  <c r="C41" i="45"/>
  <c r="B41" i="45"/>
  <c r="K40" i="45"/>
  <c r="J40" i="45"/>
  <c r="G40" i="45"/>
  <c r="F40" i="45"/>
  <c r="E40" i="45"/>
  <c r="D40" i="45"/>
  <c r="C40" i="45"/>
  <c r="B40" i="45"/>
  <c r="K39" i="45"/>
  <c r="J39" i="45"/>
  <c r="G39" i="45"/>
  <c r="E39" i="45"/>
  <c r="D39" i="45"/>
  <c r="C39" i="45"/>
  <c r="B39" i="45"/>
  <c r="K38" i="45"/>
  <c r="J38" i="45"/>
  <c r="G38" i="45"/>
  <c r="F38" i="45"/>
  <c r="E38" i="45"/>
  <c r="D38" i="45"/>
  <c r="C38" i="45"/>
  <c r="B38" i="45"/>
  <c r="K37" i="45"/>
  <c r="J37" i="45"/>
  <c r="G37" i="45"/>
  <c r="F37" i="45"/>
  <c r="E37" i="45"/>
  <c r="D37" i="45"/>
  <c r="C37" i="45"/>
  <c r="B37" i="45"/>
  <c r="K35" i="45"/>
  <c r="J35" i="45"/>
  <c r="G35" i="45"/>
  <c r="F35" i="45"/>
  <c r="E35" i="45"/>
  <c r="D35" i="45"/>
  <c r="C35" i="45"/>
  <c r="B35" i="45"/>
  <c r="K34" i="45"/>
  <c r="J34" i="45"/>
  <c r="G34" i="45"/>
  <c r="F34" i="45"/>
  <c r="E34" i="45"/>
  <c r="D34" i="45"/>
  <c r="C34" i="45"/>
  <c r="B34" i="45"/>
  <c r="K33" i="45"/>
  <c r="J33" i="45"/>
  <c r="G33" i="45"/>
  <c r="F33" i="45"/>
  <c r="E33" i="45"/>
  <c r="D33" i="45"/>
  <c r="C33" i="45"/>
  <c r="B33" i="45"/>
  <c r="K32" i="45"/>
  <c r="J32" i="45"/>
  <c r="G32" i="45"/>
  <c r="F32" i="45"/>
  <c r="E32" i="45"/>
  <c r="D32" i="45"/>
  <c r="C32" i="45"/>
  <c r="B32" i="45"/>
  <c r="K31" i="45"/>
  <c r="J31" i="45"/>
  <c r="G31" i="45"/>
  <c r="F31" i="45"/>
  <c r="E31" i="45"/>
  <c r="D31" i="45"/>
  <c r="C31" i="45"/>
  <c r="B31" i="45"/>
  <c r="K30" i="45"/>
  <c r="J30" i="45"/>
  <c r="G30" i="45"/>
  <c r="E30" i="45"/>
  <c r="D30" i="45"/>
  <c r="C30" i="45"/>
  <c r="B30" i="45"/>
  <c r="K28" i="45"/>
  <c r="J28" i="45"/>
  <c r="G28" i="45"/>
  <c r="E28" i="45"/>
  <c r="D28" i="45"/>
  <c r="C28" i="45"/>
  <c r="B28" i="45"/>
  <c r="K27" i="45"/>
  <c r="J27" i="45"/>
  <c r="G27" i="45"/>
  <c r="F27" i="45"/>
  <c r="E27" i="45"/>
  <c r="D27" i="45"/>
  <c r="C27" i="45"/>
  <c r="B27" i="45"/>
  <c r="K26" i="45"/>
  <c r="J26" i="45"/>
  <c r="G26" i="45"/>
  <c r="F26" i="45"/>
  <c r="E26" i="45"/>
  <c r="D26" i="45"/>
  <c r="C26" i="45"/>
  <c r="B26" i="45"/>
  <c r="K25" i="45"/>
  <c r="J25" i="45"/>
  <c r="G25" i="45"/>
  <c r="F25" i="45"/>
  <c r="E25" i="45"/>
  <c r="D25" i="45"/>
  <c r="C25" i="45"/>
  <c r="B25" i="45"/>
  <c r="K24" i="45"/>
  <c r="J24" i="45"/>
  <c r="G24" i="45"/>
  <c r="F24" i="45"/>
  <c r="E24" i="45"/>
  <c r="D24" i="45"/>
  <c r="C24" i="45"/>
  <c r="B24" i="45"/>
  <c r="K23" i="45"/>
  <c r="J23" i="45"/>
  <c r="G23" i="45"/>
  <c r="E23" i="45"/>
  <c r="D23" i="45"/>
  <c r="C23" i="45"/>
  <c r="B23" i="45"/>
  <c r="K22" i="45"/>
  <c r="J22" i="45"/>
  <c r="G22" i="45"/>
  <c r="F22" i="45"/>
  <c r="E22" i="45"/>
  <c r="D22" i="45"/>
  <c r="C22" i="45"/>
  <c r="B22" i="45"/>
  <c r="K21" i="45"/>
  <c r="J21" i="45"/>
  <c r="G21" i="45"/>
  <c r="F21" i="45"/>
  <c r="E21" i="45"/>
  <c r="D21" i="45"/>
  <c r="C21" i="45"/>
  <c r="B21" i="45"/>
  <c r="K20" i="45"/>
  <c r="J20" i="45"/>
  <c r="G20" i="45"/>
  <c r="F20" i="45"/>
  <c r="E20" i="45"/>
  <c r="D20" i="45"/>
  <c r="C20" i="45"/>
  <c r="B20" i="45"/>
  <c r="K19" i="45"/>
  <c r="J19" i="45"/>
  <c r="G19" i="45"/>
  <c r="F19" i="45"/>
  <c r="E19" i="45"/>
  <c r="D19" i="45"/>
  <c r="C19" i="45"/>
  <c r="B19" i="45"/>
  <c r="K18" i="45"/>
  <c r="J18" i="45"/>
  <c r="G18" i="45"/>
  <c r="F18" i="45"/>
  <c r="E18" i="45"/>
  <c r="D18" i="45"/>
  <c r="C18" i="45"/>
  <c r="B18" i="45"/>
  <c r="K17" i="45"/>
  <c r="J17" i="45"/>
  <c r="G17" i="45"/>
  <c r="F17" i="45"/>
  <c r="E17" i="45"/>
  <c r="D17" i="45"/>
  <c r="C17" i="45"/>
  <c r="B17" i="45"/>
  <c r="K16" i="45"/>
  <c r="J16" i="45"/>
  <c r="G16" i="45"/>
  <c r="F16" i="45"/>
  <c r="E16" i="45"/>
  <c r="D16" i="45"/>
  <c r="C16" i="45"/>
  <c r="B16" i="45"/>
  <c r="K15" i="45"/>
  <c r="J15" i="45"/>
  <c r="G15" i="45"/>
  <c r="E15" i="45"/>
  <c r="D15" i="45"/>
  <c r="C15" i="45"/>
  <c r="B15" i="45"/>
  <c r="K14" i="45"/>
  <c r="J14" i="45"/>
  <c r="G14" i="45"/>
  <c r="F14" i="45"/>
  <c r="E14" i="45"/>
  <c r="D14" i="45"/>
  <c r="C14" i="45"/>
  <c r="B14" i="45"/>
  <c r="K13" i="45"/>
  <c r="J13" i="45"/>
  <c r="G13" i="45"/>
  <c r="F13" i="45"/>
  <c r="E13" i="45"/>
  <c r="D13" i="45"/>
  <c r="C13" i="45"/>
  <c r="B13" i="45"/>
  <c r="K12" i="45"/>
  <c r="J12" i="45"/>
  <c r="G12" i="45"/>
  <c r="F12" i="45"/>
  <c r="E12" i="45"/>
  <c r="D12" i="45"/>
  <c r="C12" i="45"/>
  <c r="B12" i="45"/>
  <c r="K11" i="45"/>
  <c r="J11" i="45"/>
  <c r="G11" i="45"/>
  <c r="F11" i="45"/>
  <c r="E11" i="45"/>
  <c r="D11" i="45"/>
  <c r="C11" i="45"/>
  <c r="B11" i="45"/>
  <c r="K10" i="45"/>
  <c r="J10" i="45"/>
  <c r="G10" i="45"/>
  <c r="F10" i="45"/>
  <c r="E10" i="45"/>
  <c r="D10" i="45"/>
  <c r="C10" i="45"/>
  <c r="B10" i="45"/>
  <c r="J54" i="44"/>
  <c r="G54" i="44"/>
  <c r="F54" i="44"/>
  <c r="E54" i="44"/>
  <c r="D54" i="44"/>
  <c r="C54" i="44"/>
  <c r="B54" i="44"/>
  <c r="J50" i="44"/>
  <c r="G50" i="44"/>
  <c r="F50" i="44"/>
  <c r="E50" i="44"/>
  <c r="D50" i="44"/>
  <c r="C50" i="44"/>
  <c r="B50" i="44"/>
  <c r="J58" i="44"/>
  <c r="G58" i="44"/>
  <c r="F58" i="44"/>
  <c r="E58" i="44"/>
  <c r="D58" i="44"/>
  <c r="C58" i="44"/>
  <c r="B58" i="44"/>
  <c r="J57" i="44"/>
  <c r="G57" i="44"/>
  <c r="F57" i="44"/>
  <c r="E57" i="44"/>
  <c r="D57" i="44"/>
  <c r="C57" i="44"/>
  <c r="B57" i="44"/>
  <c r="J55" i="44"/>
  <c r="G55" i="44"/>
  <c r="F55" i="44"/>
  <c r="E55" i="44"/>
  <c r="D55" i="44"/>
  <c r="C55" i="44"/>
  <c r="B55" i="44"/>
  <c r="J53" i="44"/>
  <c r="G53" i="44"/>
  <c r="F53" i="44"/>
  <c r="E53" i="44"/>
  <c r="D53" i="44"/>
  <c r="C53" i="44"/>
  <c r="B53" i="44"/>
  <c r="J52" i="44"/>
  <c r="G52" i="44"/>
  <c r="E52" i="44"/>
  <c r="D52" i="44"/>
  <c r="C52" i="44"/>
  <c r="B52" i="44"/>
  <c r="J51" i="44"/>
  <c r="G51" i="44"/>
  <c r="F51" i="44"/>
  <c r="E51" i="44"/>
  <c r="D51" i="44"/>
  <c r="C51" i="44"/>
  <c r="B51" i="44"/>
  <c r="J48" i="44"/>
  <c r="G48" i="44"/>
  <c r="F48" i="44"/>
  <c r="E48" i="44"/>
  <c r="D48" i="44"/>
  <c r="C48" i="44"/>
  <c r="B48" i="44"/>
  <c r="K46" i="44"/>
  <c r="J46" i="44"/>
  <c r="G46" i="44"/>
  <c r="F46" i="44"/>
  <c r="E46" i="44"/>
  <c r="D46" i="44"/>
  <c r="C46" i="44"/>
  <c r="B46" i="44"/>
  <c r="K45" i="44"/>
  <c r="J45" i="44"/>
  <c r="G45" i="44"/>
  <c r="F45" i="44"/>
  <c r="E45" i="44"/>
  <c r="D45" i="44"/>
  <c r="C45" i="44"/>
  <c r="B45" i="44"/>
  <c r="K44" i="44"/>
  <c r="J44" i="44"/>
  <c r="G44" i="44"/>
  <c r="F44" i="44"/>
  <c r="E44" i="44"/>
  <c r="D44" i="44"/>
  <c r="C44" i="44"/>
  <c r="B44" i="44"/>
  <c r="K43" i="44"/>
  <c r="J43" i="44"/>
  <c r="G43" i="44"/>
  <c r="F43" i="44"/>
  <c r="E43" i="44"/>
  <c r="D43" i="44"/>
  <c r="C43" i="44"/>
  <c r="B43" i="44"/>
  <c r="K42" i="44"/>
  <c r="J42" i="44"/>
  <c r="G42" i="44"/>
  <c r="E42" i="44"/>
  <c r="D42" i="44"/>
  <c r="C42" i="44"/>
  <c r="B42" i="44"/>
  <c r="K41" i="44"/>
  <c r="J41" i="44"/>
  <c r="G41" i="44"/>
  <c r="E41" i="44"/>
  <c r="D41" i="44"/>
  <c r="C41" i="44"/>
  <c r="B41" i="44"/>
  <c r="K40" i="44"/>
  <c r="J40" i="44"/>
  <c r="G40" i="44"/>
  <c r="F40" i="44"/>
  <c r="E40" i="44"/>
  <c r="D40" i="44"/>
  <c r="C40" i="44"/>
  <c r="B40" i="44"/>
  <c r="K39" i="44"/>
  <c r="J39" i="44"/>
  <c r="G39" i="44"/>
  <c r="E39" i="44"/>
  <c r="D39" i="44"/>
  <c r="C39" i="44"/>
  <c r="B39" i="44"/>
  <c r="K38" i="44"/>
  <c r="J38" i="44"/>
  <c r="G38" i="44"/>
  <c r="F38" i="44"/>
  <c r="E38" i="44"/>
  <c r="D38" i="44"/>
  <c r="C38" i="44"/>
  <c r="B38" i="44"/>
  <c r="K37" i="44"/>
  <c r="J37" i="44"/>
  <c r="G37" i="44"/>
  <c r="F37" i="44"/>
  <c r="E37" i="44"/>
  <c r="D37" i="44"/>
  <c r="C37" i="44"/>
  <c r="B37" i="44"/>
  <c r="K35" i="44"/>
  <c r="J35" i="44"/>
  <c r="G35" i="44"/>
  <c r="F35" i="44"/>
  <c r="E35" i="44"/>
  <c r="D35" i="44"/>
  <c r="C35" i="44"/>
  <c r="B35" i="44"/>
  <c r="K34" i="44"/>
  <c r="J34" i="44"/>
  <c r="G34" i="44"/>
  <c r="F34" i="44"/>
  <c r="E34" i="44"/>
  <c r="D34" i="44"/>
  <c r="C34" i="44"/>
  <c r="B34" i="44"/>
  <c r="K33" i="44"/>
  <c r="J33" i="44"/>
  <c r="G33" i="44"/>
  <c r="F33" i="44"/>
  <c r="E33" i="44"/>
  <c r="D33" i="44"/>
  <c r="C33" i="44"/>
  <c r="B33" i="44"/>
  <c r="K32" i="44"/>
  <c r="J32" i="44"/>
  <c r="G32" i="44"/>
  <c r="F32" i="44"/>
  <c r="E32" i="44"/>
  <c r="D32" i="44"/>
  <c r="C32" i="44"/>
  <c r="B32" i="44"/>
  <c r="K31" i="44"/>
  <c r="J31" i="44"/>
  <c r="G31" i="44"/>
  <c r="F31" i="44"/>
  <c r="E31" i="44"/>
  <c r="D31" i="44"/>
  <c r="C31" i="44"/>
  <c r="B31" i="44"/>
  <c r="K30" i="44"/>
  <c r="J30" i="44"/>
  <c r="G30" i="44"/>
  <c r="E30" i="44"/>
  <c r="D30" i="44"/>
  <c r="C30" i="44"/>
  <c r="B30" i="44"/>
  <c r="K28" i="44"/>
  <c r="J28" i="44"/>
  <c r="G28" i="44"/>
  <c r="E28" i="44"/>
  <c r="D28" i="44"/>
  <c r="C28" i="44"/>
  <c r="B28" i="44"/>
  <c r="K27" i="44"/>
  <c r="J27" i="44"/>
  <c r="G27" i="44"/>
  <c r="F27" i="44"/>
  <c r="E27" i="44"/>
  <c r="D27" i="44"/>
  <c r="C27" i="44"/>
  <c r="B27" i="44"/>
  <c r="K26" i="44"/>
  <c r="J26" i="44"/>
  <c r="G26" i="44"/>
  <c r="F26" i="44"/>
  <c r="E26" i="44"/>
  <c r="D26" i="44"/>
  <c r="C26" i="44"/>
  <c r="B26" i="44"/>
  <c r="K25" i="44"/>
  <c r="J25" i="44"/>
  <c r="G25" i="44"/>
  <c r="F25" i="44"/>
  <c r="E25" i="44"/>
  <c r="D25" i="44"/>
  <c r="C25" i="44"/>
  <c r="B25" i="44"/>
  <c r="K24" i="44"/>
  <c r="J24" i="44"/>
  <c r="G24" i="44"/>
  <c r="F24" i="44"/>
  <c r="E24" i="44"/>
  <c r="D24" i="44"/>
  <c r="C24" i="44"/>
  <c r="B24" i="44"/>
  <c r="K23" i="44"/>
  <c r="J23" i="44"/>
  <c r="G23" i="44"/>
  <c r="E23" i="44"/>
  <c r="D23" i="44"/>
  <c r="C23" i="44"/>
  <c r="B23" i="44"/>
  <c r="K22" i="44"/>
  <c r="J22" i="44"/>
  <c r="G22" i="44"/>
  <c r="F22" i="44"/>
  <c r="E22" i="44"/>
  <c r="D22" i="44"/>
  <c r="C22" i="44"/>
  <c r="B22" i="44"/>
  <c r="K21" i="44"/>
  <c r="J21" i="44"/>
  <c r="G21" i="44"/>
  <c r="F21" i="44"/>
  <c r="E21" i="44"/>
  <c r="D21" i="44"/>
  <c r="C21" i="44"/>
  <c r="B21" i="44"/>
  <c r="K20" i="44"/>
  <c r="J20" i="44"/>
  <c r="G20" i="44"/>
  <c r="F20" i="44"/>
  <c r="E20" i="44"/>
  <c r="D20" i="44"/>
  <c r="C20" i="44"/>
  <c r="B20" i="44"/>
  <c r="K19" i="44"/>
  <c r="J19" i="44"/>
  <c r="G19" i="44"/>
  <c r="F19" i="44"/>
  <c r="E19" i="44"/>
  <c r="D19" i="44"/>
  <c r="C19" i="44"/>
  <c r="B19" i="44"/>
  <c r="K18" i="44"/>
  <c r="J18" i="44"/>
  <c r="G18" i="44"/>
  <c r="F18" i="44"/>
  <c r="E18" i="44"/>
  <c r="D18" i="44"/>
  <c r="C18" i="44"/>
  <c r="B18" i="44"/>
  <c r="K17" i="44"/>
  <c r="J17" i="44"/>
  <c r="G17" i="44"/>
  <c r="F17" i="44"/>
  <c r="E17" i="44"/>
  <c r="D17" i="44"/>
  <c r="C17" i="44"/>
  <c r="B17" i="44"/>
  <c r="K16" i="44"/>
  <c r="J16" i="44"/>
  <c r="G16" i="44"/>
  <c r="F16" i="44"/>
  <c r="E16" i="44"/>
  <c r="D16" i="44"/>
  <c r="C16" i="44"/>
  <c r="B16" i="44"/>
  <c r="K15" i="44"/>
  <c r="J15" i="44"/>
  <c r="G15" i="44"/>
  <c r="E15" i="44"/>
  <c r="D15" i="44"/>
  <c r="C15" i="44"/>
  <c r="B15" i="44"/>
  <c r="K14" i="44"/>
  <c r="J14" i="44"/>
  <c r="G14" i="44"/>
  <c r="F14" i="44"/>
  <c r="E14" i="44"/>
  <c r="D14" i="44"/>
  <c r="C14" i="44"/>
  <c r="B14" i="44"/>
  <c r="K13" i="44"/>
  <c r="J13" i="44"/>
  <c r="G13" i="44"/>
  <c r="F13" i="44"/>
  <c r="E13" i="44"/>
  <c r="D13" i="44"/>
  <c r="C13" i="44"/>
  <c r="B13" i="44"/>
  <c r="K12" i="44"/>
  <c r="J12" i="44"/>
  <c r="G12" i="44"/>
  <c r="F12" i="44"/>
  <c r="E12" i="44"/>
  <c r="D12" i="44"/>
  <c r="C12" i="44"/>
  <c r="B12" i="44"/>
  <c r="K11" i="44"/>
  <c r="J11" i="44"/>
  <c r="G11" i="44"/>
  <c r="F11" i="44"/>
  <c r="E11" i="44"/>
  <c r="D11" i="44"/>
  <c r="C11" i="44"/>
  <c r="B11" i="44"/>
  <c r="K10" i="44"/>
  <c r="J10" i="44"/>
  <c r="G10" i="44"/>
  <c r="F10" i="44"/>
  <c r="E10" i="44"/>
  <c r="D10" i="44"/>
  <c r="C10" i="44"/>
  <c r="B10" i="44"/>
  <c r="F38" i="43"/>
  <c r="J51" i="43"/>
  <c r="G51" i="43"/>
  <c r="F51" i="43"/>
  <c r="E51" i="43"/>
  <c r="D51" i="43"/>
  <c r="C51" i="43"/>
  <c r="B51" i="43"/>
  <c r="J50" i="43"/>
  <c r="G50" i="43"/>
  <c r="F50" i="43"/>
  <c r="E50" i="43"/>
  <c r="D50" i="43"/>
  <c r="C50" i="43"/>
  <c r="B50" i="43"/>
  <c r="J48" i="43"/>
  <c r="G48" i="43"/>
  <c r="F48" i="43"/>
  <c r="E48" i="43"/>
  <c r="D48" i="43"/>
  <c r="C48" i="43"/>
  <c r="B48" i="43"/>
  <c r="K46" i="43"/>
  <c r="J46" i="43"/>
  <c r="G46" i="43"/>
  <c r="F46" i="43"/>
  <c r="E46" i="43"/>
  <c r="D46" i="43"/>
  <c r="C46" i="43"/>
  <c r="B46" i="43"/>
  <c r="K45" i="43"/>
  <c r="J45" i="43"/>
  <c r="G45" i="43"/>
  <c r="F45" i="43"/>
  <c r="E45" i="43"/>
  <c r="D45" i="43"/>
  <c r="C45" i="43"/>
  <c r="B45" i="43"/>
  <c r="K44" i="43"/>
  <c r="J44" i="43"/>
  <c r="G44" i="43"/>
  <c r="F44" i="43"/>
  <c r="E44" i="43"/>
  <c r="D44" i="43"/>
  <c r="C44" i="43"/>
  <c r="B44" i="43"/>
  <c r="K43" i="43"/>
  <c r="J43" i="43"/>
  <c r="G43" i="43"/>
  <c r="F43" i="43"/>
  <c r="E43" i="43"/>
  <c r="D43" i="43"/>
  <c r="C43" i="43"/>
  <c r="B43" i="43"/>
  <c r="K42" i="43"/>
  <c r="J42" i="43"/>
  <c r="G42" i="43"/>
  <c r="E42" i="43"/>
  <c r="D42" i="43"/>
  <c r="C42" i="43"/>
  <c r="B42" i="43"/>
  <c r="K41" i="43"/>
  <c r="J41" i="43"/>
  <c r="G41" i="43"/>
  <c r="E41" i="43"/>
  <c r="D41" i="43"/>
  <c r="C41" i="43"/>
  <c r="B41" i="43"/>
  <c r="K40" i="43"/>
  <c r="J40" i="43"/>
  <c r="G40" i="43"/>
  <c r="F40" i="43"/>
  <c r="E40" i="43"/>
  <c r="D40" i="43"/>
  <c r="C40" i="43"/>
  <c r="B40" i="43"/>
  <c r="K39" i="43"/>
  <c r="J39" i="43"/>
  <c r="G39" i="43"/>
  <c r="E39" i="43"/>
  <c r="D39" i="43"/>
  <c r="C39" i="43"/>
  <c r="B39" i="43"/>
  <c r="K38" i="43"/>
  <c r="J38" i="43"/>
  <c r="G38" i="43"/>
  <c r="E38" i="43"/>
  <c r="D38" i="43"/>
  <c r="C38" i="43"/>
  <c r="B38" i="43"/>
  <c r="K37" i="43"/>
  <c r="J37" i="43"/>
  <c r="G37" i="43"/>
  <c r="F37" i="43"/>
  <c r="E37" i="43"/>
  <c r="D37" i="43"/>
  <c r="C37" i="43"/>
  <c r="B37" i="43"/>
  <c r="K35" i="43"/>
  <c r="J35" i="43"/>
  <c r="G35" i="43"/>
  <c r="F35" i="43"/>
  <c r="E35" i="43"/>
  <c r="D35" i="43"/>
  <c r="C35" i="43"/>
  <c r="B35" i="43"/>
  <c r="K34" i="43"/>
  <c r="J34" i="43"/>
  <c r="G34" i="43"/>
  <c r="F34" i="43"/>
  <c r="E34" i="43"/>
  <c r="D34" i="43"/>
  <c r="C34" i="43"/>
  <c r="B34" i="43"/>
  <c r="K33" i="43"/>
  <c r="J33" i="43"/>
  <c r="G33" i="43"/>
  <c r="F33" i="43"/>
  <c r="E33" i="43"/>
  <c r="D33" i="43"/>
  <c r="C33" i="43"/>
  <c r="B33" i="43"/>
  <c r="K32" i="43"/>
  <c r="J32" i="43"/>
  <c r="G32" i="43"/>
  <c r="F32" i="43"/>
  <c r="E32" i="43"/>
  <c r="D32" i="43"/>
  <c r="C32" i="43"/>
  <c r="B32" i="43"/>
  <c r="K31" i="43"/>
  <c r="J31" i="43"/>
  <c r="G31" i="43"/>
  <c r="F31" i="43"/>
  <c r="E31" i="43"/>
  <c r="D31" i="43"/>
  <c r="C31" i="43"/>
  <c r="B31" i="43"/>
  <c r="K30" i="43"/>
  <c r="J30" i="43"/>
  <c r="G30" i="43"/>
  <c r="E30" i="43"/>
  <c r="D30" i="43"/>
  <c r="C30" i="43"/>
  <c r="B30" i="43"/>
  <c r="K28" i="43"/>
  <c r="J28" i="43"/>
  <c r="G28" i="43"/>
  <c r="E28" i="43"/>
  <c r="D28" i="43"/>
  <c r="C28" i="43"/>
  <c r="B28" i="43"/>
  <c r="K27" i="43"/>
  <c r="J27" i="43"/>
  <c r="G27" i="43"/>
  <c r="F27" i="43"/>
  <c r="E27" i="43"/>
  <c r="D27" i="43"/>
  <c r="C27" i="43"/>
  <c r="B27" i="43"/>
  <c r="K26" i="43"/>
  <c r="J26" i="43"/>
  <c r="G26" i="43"/>
  <c r="F26" i="43"/>
  <c r="E26" i="43"/>
  <c r="D26" i="43"/>
  <c r="C26" i="43"/>
  <c r="B26" i="43"/>
  <c r="K25" i="43"/>
  <c r="J25" i="43"/>
  <c r="G25" i="43"/>
  <c r="F25" i="43"/>
  <c r="E25" i="43"/>
  <c r="D25" i="43"/>
  <c r="C25" i="43"/>
  <c r="B25" i="43"/>
  <c r="K24" i="43"/>
  <c r="J24" i="43"/>
  <c r="G24" i="43"/>
  <c r="F24" i="43"/>
  <c r="E24" i="43"/>
  <c r="D24" i="43"/>
  <c r="C24" i="43"/>
  <c r="B24" i="43"/>
  <c r="K23" i="43"/>
  <c r="J23" i="43"/>
  <c r="G23" i="43"/>
  <c r="E23" i="43"/>
  <c r="D23" i="43"/>
  <c r="C23" i="43"/>
  <c r="B23" i="43"/>
  <c r="K22" i="43"/>
  <c r="J22" i="43"/>
  <c r="G22" i="43"/>
  <c r="F22" i="43"/>
  <c r="E22" i="43"/>
  <c r="D22" i="43"/>
  <c r="C22" i="43"/>
  <c r="B22" i="43"/>
  <c r="K21" i="43"/>
  <c r="J21" i="43"/>
  <c r="G21" i="43"/>
  <c r="F21" i="43"/>
  <c r="E21" i="43"/>
  <c r="D21" i="43"/>
  <c r="C21" i="43"/>
  <c r="B21" i="43"/>
  <c r="K20" i="43"/>
  <c r="J20" i="43"/>
  <c r="G20" i="43"/>
  <c r="F20" i="43"/>
  <c r="E20" i="43"/>
  <c r="D20" i="43"/>
  <c r="C20" i="43"/>
  <c r="B20" i="43"/>
  <c r="K19" i="43"/>
  <c r="J19" i="43"/>
  <c r="G19" i="43"/>
  <c r="F19" i="43"/>
  <c r="E19" i="43"/>
  <c r="D19" i="43"/>
  <c r="C19" i="43"/>
  <c r="B19" i="43"/>
  <c r="K18" i="43"/>
  <c r="J18" i="43"/>
  <c r="G18" i="43"/>
  <c r="F18" i="43"/>
  <c r="E18" i="43"/>
  <c r="D18" i="43"/>
  <c r="C18" i="43"/>
  <c r="B18" i="43"/>
  <c r="K17" i="43"/>
  <c r="J17" i="43"/>
  <c r="G17" i="43"/>
  <c r="F17" i="43"/>
  <c r="E17" i="43"/>
  <c r="D17" i="43"/>
  <c r="C17" i="43"/>
  <c r="B17" i="43"/>
  <c r="K16" i="43"/>
  <c r="J16" i="43"/>
  <c r="G16" i="43"/>
  <c r="F16" i="43"/>
  <c r="E16" i="43"/>
  <c r="D16" i="43"/>
  <c r="C16" i="43"/>
  <c r="B16" i="43"/>
  <c r="K15" i="43"/>
  <c r="J15" i="43"/>
  <c r="G15" i="43"/>
  <c r="E15" i="43"/>
  <c r="D15" i="43"/>
  <c r="C15" i="43"/>
  <c r="B15" i="43"/>
  <c r="K14" i="43"/>
  <c r="J14" i="43"/>
  <c r="G14" i="43"/>
  <c r="F14" i="43"/>
  <c r="E14" i="43"/>
  <c r="D14" i="43"/>
  <c r="C14" i="43"/>
  <c r="B14" i="43"/>
  <c r="K13" i="43"/>
  <c r="J13" i="43"/>
  <c r="G13" i="43"/>
  <c r="F13" i="43"/>
  <c r="E13" i="43"/>
  <c r="D13" i="43"/>
  <c r="C13" i="43"/>
  <c r="B13" i="43"/>
  <c r="K12" i="43"/>
  <c r="J12" i="43"/>
  <c r="G12" i="43"/>
  <c r="F12" i="43"/>
  <c r="E12" i="43"/>
  <c r="D12" i="43"/>
  <c r="C12" i="43"/>
  <c r="B12" i="43"/>
  <c r="K11" i="43"/>
  <c r="J11" i="43"/>
  <c r="G11" i="43"/>
  <c r="F11" i="43"/>
  <c r="E11" i="43"/>
  <c r="D11" i="43"/>
  <c r="C11" i="43"/>
  <c r="B11" i="43"/>
  <c r="K10" i="43"/>
  <c r="J10" i="43"/>
  <c r="G10" i="43"/>
  <c r="F10" i="43"/>
  <c r="E10" i="43"/>
  <c r="D10" i="43"/>
  <c r="C10" i="43"/>
  <c r="B10" i="43"/>
  <c r="J50" i="42"/>
  <c r="G50" i="42"/>
  <c r="F50" i="42"/>
  <c r="E50" i="42"/>
  <c r="D50" i="42"/>
  <c r="C50" i="42"/>
  <c r="B50" i="42"/>
  <c r="J48" i="42"/>
  <c r="G48" i="42"/>
  <c r="F48" i="42"/>
  <c r="E48" i="42"/>
  <c r="D48" i="42"/>
  <c r="C48" i="42"/>
  <c r="B48" i="42"/>
  <c r="K46" i="42"/>
  <c r="J46" i="42"/>
  <c r="G46" i="42"/>
  <c r="F46" i="42"/>
  <c r="E46" i="42"/>
  <c r="D46" i="42"/>
  <c r="C46" i="42"/>
  <c r="B46" i="42"/>
  <c r="K45" i="42"/>
  <c r="J45" i="42"/>
  <c r="G45" i="42"/>
  <c r="F45" i="42"/>
  <c r="E45" i="42"/>
  <c r="D45" i="42"/>
  <c r="C45" i="42"/>
  <c r="B45" i="42"/>
  <c r="K44" i="42"/>
  <c r="J44" i="42"/>
  <c r="G44" i="42"/>
  <c r="F44" i="42"/>
  <c r="E44" i="42"/>
  <c r="D44" i="42"/>
  <c r="C44" i="42"/>
  <c r="B44" i="42"/>
  <c r="K43" i="42"/>
  <c r="J43" i="42"/>
  <c r="G43" i="42"/>
  <c r="F43" i="42"/>
  <c r="E43" i="42"/>
  <c r="D43" i="42"/>
  <c r="C43" i="42"/>
  <c r="B43" i="42"/>
  <c r="K42" i="42"/>
  <c r="J42" i="42"/>
  <c r="G42" i="42"/>
  <c r="E42" i="42"/>
  <c r="D42" i="42"/>
  <c r="C42" i="42"/>
  <c r="B42" i="42"/>
  <c r="K41" i="42"/>
  <c r="J41" i="42"/>
  <c r="G41" i="42"/>
  <c r="E41" i="42"/>
  <c r="D41" i="42"/>
  <c r="C41" i="42"/>
  <c r="B41" i="42"/>
  <c r="K40" i="42"/>
  <c r="J40" i="42"/>
  <c r="G40" i="42"/>
  <c r="F40" i="42"/>
  <c r="E40" i="42"/>
  <c r="D40" i="42"/>
  <c r="C40" i="42"/>
  <c r="B40" i="42"/>
  <c r="K39" i="42"/>
  <c r="J39" i="42"/>
  <c r="G39" i="42"/>
  <c r="E39" i="42"/>
  <c r="D39" i="42"/>
  <c r="C39" i="42"/>
  <c r="B39" i="42"/>
  <c r="K38" i="42"/>
  <c r="J38" i="42"/>
  <c r="G38" i="42"/>
  <c r="F38" i="42"/>
  <c r="E38" i="42"/>
  <c r="D38" i="42"/>
  <c r="C38" i="42"/>
  <c r="B38" i="42"/>
  <c r="K37" i="42"/>
  <c r="J37" i="42"/>
  <c r="G37" i="42"/>
  <c r="F37" i="42"/>
  <c r="E37" i="42"/>
  <c r="D37" i="42"/>
  <c r="C37" i="42"/>
  <c r="B37" i="42"/>
  <c r="K35" i="42"/>
  <c r="J35" i="42"/>
  <c r="G35" i="42"/>
  <c r="F35" i="42"/>
  <c r="E35" i="42"/>
  <c r="D35" i="42"/>
  <c r="C35" i="42"/>
  <c r="B35" i="42"/>
  <c r="K34" i="42"/>
  <c r="J34" i="42"/>
  <c r="G34" i="42"/>
  <c r="F34" i="42"/>
  <c r="E34" i="42"/>
  <c r="D34" i="42"/>
  <c r="C34" i="42"/>
  <c r="B34" i="42"/>
  <c r="K33" i="42"/>
  <c r="J33" i="42"/>
  <c r="G33" i="42"/>
  <c r="F33" i="42"/>
  <c r="E33" i="42"/>
  <c r="D33" i="42"/>
  <c r="C33" i="42"/>
  <c r="B33" i="42"/>
  <c r="K32" i="42"/>
  <c r="J32" i="42"/>
  <c r="G32" i="42"/>
  <c r="F32" i="42"/>
  <c r="E32" i="42"/>
  <c r="D32" i="42"/>
  <c r="C32" i="42"/>
  <c r="B32" i="42"/>
  <c r="K31" i="42"/>
  <c r="J31" i="42"/>
  <c r="G31" i="42"/>
  <c r="F31" i="42"/>
  <c r="E31" i="42"/>
  <c r="D31" i="42"/>
  <c r="C31" i="42"/>
  <c r="B31" i="42"/>
  <c r="K30" i="42"/>
  <c r="J30" i="42"/>
  <c r="G30" i="42"/>
  <c r="E30" i="42"/>
  <c r="D30" i="42"/>
  <c r="C30" i="42"/>
  <c r="B30" i="42"/>
  <c r="K28" i="42"/>
  <c r="J28" i="42"/>
  <c r="G28" i="42"/>
  <c r="E28" i="42"/>
  <c r="D28" i="42"/>
  <c r="C28" i="42"/>
  <c r="B28" i="42"/>
  <c r="K27" i="42"/>
  <c r="J27" i="42"/>
  <c r="G27" i="42"/>
  <c r="F27" i="42"/>
  <c r="E27" i="42"/>
  <c r="D27" i="42"/>
  <c r="C27" i="42"/>
  <c r="B27" i="42"/>
  <c r="K26" i="42"/>
  <c r="J26" i="42"/>
  <c r="G26" i="42"/>
  <c r="F26" i="42"/>
  <c r="E26" i="42"/>
  <c r="D26" i="42"/>
  <c r="C26" i="42"/>
  <c r="B26" i="42"/>
  <c r="K25" i="42"/>
  <c r="J25" i="42"/>
  <c r="G25" i="42"/>
  <c r="F25" i="42"/>
  <c r="E25" i="42"/>
  <c r="D25" i="42"/>
  <c r="C25" i="42"/>
  <c r="B25" i="42"/>
  <c r="K24" i="42"/>
  <c r="J24" i="42"/>
  <c r="G24" i="42"/>
  <c r="F24" i="42"/>
  <c r="E24" i="42"/>
  <c r="D24" i="42"/>
  <c r="C24" i="42"/>
  <c r="B24" i="42"/>
  <c r="K23" i="42"/>
  <c r="J23" i="42"/>
  <c r="G23" i="42"/>
  <c r="E23" i="42"/>
  <c r="D23" i="42"/>
  <c r="C23" i="42"/>
  <c r="B23" i="42"/>
  <c r="K22" i="42"/>
  <c r="J22" i="42"/>
  <c r="G22" i="42"/>
  <c r="F22" i="42"/>
  <c r="E22" i="42"/>
  <c r="D22" i="42"/>
  <c r="C22" i="42"/>
  <c r="B22" i="42"/>
  <c r="K21" i="42"/>
  <c r="J21" i="42"/>
  <c r="G21" i="42"/>
  <c r="F21" i="42"/>
  <c r="E21" i="42"/>
  <c r="D21" i="42"/>
  <c r="C21" i="42"/>
  <c r="B21" i="42"/>
  <c r="K20" i="42"/>
  <c r="J20" i="42"/>
  <c r="G20" i="42"/>
  <c r="F20" i="42"/>
  <c r="E20" i="42"/>
  <c r="D20" i="42"/>
  <c r="C20" i="42"/>
  <c r="B20" i="42"/>
  <c r="K19" i="42"/>
  <c r="J19" i="42"/>
  <c r="G19" i="42"/>
  <c r="F19" i="42"/>
  <c r="E19" i="42"/>
  <c r="D19" i="42"/>
  <c r="C19" i="42"/>
  <c r="B19" i="42"/>
  <c r="K18" i="42"/>
  <c r="J18" i="42"/>
  <c r="G18" i="42"/>
  <c r="F18" i="42"/>
  <c r="E18" i="42"/>
  <c r="D18" i="42"/>
  <c r="C18" i="42"/>
  <c r="B18" i="42"/>
  <c r="K17" i="42"/>
  <c r="J17" i="42"/>
  <c r="G17" i="42"/>
  <c r="F17" i="42"/>
  <c r="E17" i="42"/>
  <c r="D17" i="42"/>
  <c r="C17" i="42"/>
  <c r="B17" i="42"/>
  <c r="K16" i="42"/>
  <c r="J16" i="42"/>
  <c r="G16" i="42"/>
  <c r="F16" i="42"/>
  <c r="E16" i="42"/>
  <c r="D16" i="42"/>
  <c r="C16" i="42"/>
  <c r="B16" i="42"/>
  <c r="K15" i="42"/>
  <c r="J15" i="42"/>
  <c r="G15" i="42"/>
  <c r="E15" i="42"/>
  <c r="D15" i="42"/>
  <c r="C15" i="42"/>
  <c r="B15" i="42"/>
  <c r="K14" i="42"/>
  <c r="J14" i="42"/>
  <c r="G14" i="42"/>
  <c r="F14" i="42"/>
  <c r="E14" i="42"/>
  <c r="D14" i="42"/>
  <c r="C14" i="42"/>
  <c r="B14" i="42"/>
  <c r="K13" i="42"/>
  <c r="J13" i="42"/>
  <c r="G13" i="42"/>
  <c r="F13" i="42"/>
  <c r="E13" i="42"/>
  <c r="D13" i="42"/>
  <c r="C13" i="42"/>
  <c r="B13" i="42"/>
  <c r="K12" i="42"/>
  <c r="J12" i="42"/>
  <c r="G12" i="42"/>
  <c r="F12" i="42"/>
  <c r="E12" i="42"/>
  <c r="D12" i="42"/>
  <c r="C12" i="42"/>
  <c r="B12" i="42"/>
  <c r="K11" i="42"/>
  <c r="J11" i="42"/>
  <c r="G11" i="42"/>
  <c r="F11" i="42"/>
  <c r="E11" i="42"/>
  <c r="D11" i="42"/>
  <c r="C11" i="42"/>
  <c r="B11" i="42"/>
  <c r="K10" i="42"/>
  <c r="J10" i="42"/>
  <c r="G10" i="42"/>
  <c r="F10" i="42"/>
  <c r="E10" i="42"/>
  <c r="D10" i="42"/>
  <c r="C10" i="42"/>
  <c r="B10" i="42"/>
  <c r="K46" i="41"/>
  <c r="J46" i="41"/>
  <c r="G46" i="41"/>
  <c r="F46" i="41"/>
  <c r="E46" i="41"/>
  <c r="D46" i="41"/>
  <c r="C46" i="41"/>
  <c r="B46" i="41"/>
  <c r="K45" i="41"/>
  <c r="J45" i="41"/>
  <c r="G45" i="41"/>
  <c r="F45" i="41"/>
  <c r="E45" i="41"/>
  <c r="D45" i="41"/>
  <c r="C45" i="41"/>
  <c r="B45" i="41"/>
  <c r="K44" i="41"/>
  <c r="J44" i="41"/>
  <c r="G44" i="41"/>
  <c r="F44" i="41"/>
  <c r="E44" i="41"/>
  <c r="D44" i="41"/>
  <c r="C44" i="41"/>
  <c r="B44" i="41"/>
  <c r="K43" i="41"/>
  <c r="J43" i="41"/>
  <c r="G43" i="41"/>
  <c r="F43" i="41"/>
  <c r="E43" i="41"/>
  <c r="D43" i="41"/>
  <c r="C43" i="41"/>
  <c r="B43" i="41"/>
  <c r="K42" i="41"/>
  <c r="J42" i="41"/>
  <c r="G42" i="41"/>
  <c r="E42" i="41"/>
  <c r="D42" i="41"/>
  <c r="C42" i="41"/>
  <c r="B42" i="41"/>
  <c r="K41" i="41"/>
  <c r="J41" i="41"/>
  <c r="G41" i="41"/>
  <c r="E41" i="41"/>
  <c r="D41" i="41"/>
  <c r="C41" i="41"/>
  <c r="B41" i="41"/>
  <c r="K40" i="41"/>
  <c r="J40" i="41"/>
  <c r="G40" i="41"/>
  <c r="F40" i="41"/>
  <c r="E40" i="41"/>
  <c r="D40" i="41"/>
  <c r="C40" i="41"/>
  <c r="B40" i="41"/>
  <c r="K39" i="41"/>
  <c r="J39" i="41"/>
  <c r="G39" i="41"/>
  <c r="E39" i="41"/>
  <c r="D39" i="41"/>
  <c r="C39" i="41"/>
  <c r="B39" i="41"/>
  <c r="K38" i="41"/>
  <c r="J38" i="41"/>
  <c r="G38" i="41"/>
  <c r="F38" i="41"/>
  <c r="E38" i="41"/>
  <c r="D38" i="41"/>
  <c r="C38" i="41"/>
  <c r="B38" i="41"/>
  <c r="K37" i="41"/>
  <c r="J37" i="41"/>
  <c r="G37" i="41"/>
  <c r="F37" i="41"/>
  <c r="E37" i="41"/>
  <c r="D37" i="41"/>
  <c r="C37" i="41"/>
  <c r="B37" i="41"/>
  <c r="K35" i="41"/>
  <c r="J35" i="41"/>
  <c r="G35" i="41"/>
  <c r="F35" i="41"/>
  <c r="E35" i="41"/>
  <c r="D35" i="41"/>
  <c r="C35" i="41"/>
  <c r="B35" i="41"/>
  <c r="K34" i="41"/>
  <c r="J34" i="41"/>
  <c r="G34" i="41"/>
  <c r="F34" i="41"/>
  <c r="E34" i="41"/>
  <c r="D34" i="41"/>
  <c r="C34" i="41"/>
  <c r="B34" i="41"/>
  <c r="K33" i="41"/>
  <c r="J33" i="41"/>
  <c r="G33" i="41"/>
  <c r="F33" i="41"/>
  <c r="E33" i="41"/>
  <c r="D33" i="41"/>
  <c r="C33" i="41"/>
  <c r="B33" i="41"/>
  <c r="K32" i="41"/>
  <c r="J32" i="41"/>
  <c r="G32" i="41"/>
  <c r="F32" i="41"/>
  <c r="E32" i="41"/>
  <c r="D32" i="41"/>
  <c r="C32" i="41"/>
  <c r="B32" i="41"/>
  <c r="K31" i="41"/>
  <c r="J31" i="41"/>
  <c r="G31" i="41"/>
  <c r="F31" i="41"/>
  <c r="E31" i="41"/>
  <c r="D31" i="41"/>
  <c r="C31" i="41"/>
  <c r="B31" i="41"/>
  <c r="K30" i="41"/>
  <c r="J30" i="41"/>
  <c r="G30" i="41"/>
  <c r="E30" i="41"/>
  <c r="D30" i="41"/>
  <c r="C30" i="41"/>
  <c r="B30" i="41"/>
  <c r="K28" i="41"/>
  <c r="J28" i="41"/>
  <c r="G28" i="41"/>
  <c r="E28" i="41"/>
  <c r="D28" i="41"/>
  <c r="C28" i="41"/>
  <c r="B28" i="41"/>
  <c r="K27" i="41"/>
  <c r="J27" i="41"/>
  <c r="G27" i="41"/>
  <c r="F27" i="41"/>
  <c r="E27" i="41"/>
  <c r="D27" i="41"/>
  <c r="C27" i="41"/>
  <c r="B27" i="41"/>
  <c r="K26" i="41"/>
  <c r="J26" i="41"/>
  <c r="G26" i="41"/>
  <c r="F26" i="41"/>
  <c r="E26" i="41"/>
  <c r="D26" i="41"/>
  <c r="C26" i="41"/>
  <c r="B26" i="41"/>
  <c r="K25" i="41"/>
  <c r="J25" i="41"/>
  <c r="G25" i="41"/>
  <c r="F25" i="41"/>
  <c r="E25" i="41"/>
  <c r="D25" i="41"/>
  <c r="C25" i="41"/>
  <c r="B25" i="41"/>
  <c r="K24" i="41"/>
  <c r="J24" i="41"/>
  <c r="G24" i="41"/>
  <c r="F24" i="41"/>
  <c r="E24" i="41"/>
  <c r="D24" i="41"/>
  <c r="C24" i="41"/>
  <c r="B24" i="41"/>
  <c r="K23" i="41"/>
  <c r="J23" i="41"/>
  <c r="G23" i="41"/>
  <c r="E23" i="41"/>
  <c r="D23" i="41"/>
  <c r="C23" i="41"/>
  <c r="B23" i="41"/>
  <c r="K22" i="41"/>
  <c r="J22" i="41"/>
  <c r="G22" i="41"/>
  <c r="F22" i="41"/>
  <c r="E22" i="41"/>
  <c r="D22" i="41"/>
  <c r="C22" i="41"/>
  <c r="B22" i="41"/>
  <c r="K21" i="41"/>
  <c r="J21" i="41"/>
  <c r="G21" i="41"/>
  <c r="F21" i="41"/>
  <c r="E21" i="41"/>
  <c r="D21" i="41"/>
  <c r="C21" i="41"/>
  <c r="B21" i="41"/>
  <c r="K20" i="41"/>
  <c r="J20" i="41"/>
  <c r="G20" i="41"/>
  <c r="F20" i="41"/>
  <c r="E20" i="41"/>
  <c r="D20" i="41"/>
  <c r="C20" i="41"/>
  <c r="B20" i="41"/>
  <c r="K19" i="41"/>
  <c r="J19" i="41"/>
  <c r="G19" i="41"/>
  <c r="F19" i="41"/>
  <c r="E19" i="41"/>
  <c r="D19" i="41"/>
  <c r="C19" i="41"/>
  <c r="B19" i="41"/>
  <c r="K18" i="41"/>
  <c r="J18" i="41"/>
  <c r="G18" i="41"/>
  <c r="F18" i="41"/>
  <c r="E18" i="41"/>
  <c r="D18" i="41"/>
  <c r="C18" i="41"/>
  <c r="B18" i="41"/>
  <c r="K17" i="41"/>
  <c r="J17" i="41"/>
  <c r="G17" i="41"/>
  <c r="F17" i="41"/>
  <c r="E17" i="41"/>
  <c r="D17" i="41"/>
  <c r="C17" i="41"/>
  <c r="B17" i="41"/>
  <c r="K16" i="41"/>
  <c r="J16" i="41"/>
  <c r="G16" i="41"/>
  <c r="F16" i="41"/>
  <c r="E16" i="41"/>
  <c r="D16" i="41"/>
  <c r="C16" i="41"/>
  <c r="B16" i="41"/>
  <c r="K15" i="41"/>
  <c r="J15" i="41"/>
  <c r="G15" i="41"/>
  <c r="E15" i="41"/>
  <c r="D15" i="41"/>
  <c r="C15" i="41"/>
  <c r="B15" i="41"/>
  <c r="K14" i="41"/>
  <c r="J14" i="41"/>
  <c r="G14" i="41"/>
  <c r="F14" i="41"/>
  <c r="E14" i="41"/>
  <c r="D14" i="41"/>
  <c r="C14" i="41"/>
  <c r="B14" i="41"/>
  <c r="K13" i="41"/>
  <c r="J13" i="41"/>
  <c r="G13" i="41"/>
  <c r="F13" i="41"/>
  <c r="E13" i="41"/>
  <c r="D13" i="41"/>
  <c r="C13" i="41"/>
  <c r="B13" i="41"/>
  <c r="K12" i="41"/>
  <c r="J12" i="41"/>
  <c r="G12" i="41"/>
  <c r="F12" i="41"/>
  <c r="E12" i="41"/>
  <c r="D12" i="41"/>
  <c r="C12" i="41"/>
  <c r="B12" i="41"/>
  <c r="K11" i="41"/>
  <c r="J11" i="41"/>
  <c r="G11" i="41"/>
  <c r="F11" i="41"/>
  <c r="E11" i="41"/>
  <c r="D11" i="41"/>
  <c r="C11" i="41"/>
  <c r="B11" i="41"/>
  <c r="K10" i="41"/>
  <c r="J10" i="41"/>
  <c r="G10" i="41"/>
  <c r="F10" i="41"/>
  <c r="E10" i="41"/>
  <c r="D10" i="41"/>
  <c r="C10" i="41"/>
  <c r="B10" i="41"/>
  <c r="J50" i="40"/>
  <c r="G50" i="40"/>
  <c r="F50" i="40"/>
  <c r="E50" i="40"/>
  <c r="D50" i="40"/>
  <c r="C50" i="40"/>
  <c r="B50" i="40"/>
  <c r="J48" i="40"/>
  <c r="G48" i="40"/>
  <c r="F48" i="40"/>
  <c r="E48" i="40"/>
  <c r="D48" i="40"/>
  <c r="C48" i="40"/>
  <c r="B48" i="40"/>
  <c r="K46" i="40"/>
  <c r="J46" i="40"/>
  <c r="G46" i="40"/>
  <c r="F46" i="40"/>
  <c r="E46" i="40"/>
  <c r="D46" i="40"/>
  <c r="C46" i="40"/>
  <c r="B46" i="40"/>
  <c r="K45" i="40"/>
  <c r="J45" i="40"/>
  <c r="G45" i="40"/>
  <c r="F45" i="40"/>
  <c r="E45" i="40"/>
  <c r="D45" i="40"/>
  <c r="C45" i="40"/>
  <c r="B45" i="40"/>
  <c r="K44" i="40"/>
  <c r="J44" i="40"/>
  <c r="G44" i="40"/>
  <c r="F44" i="40"/>
  <c r="E44" i="40"/>
  <c r="D44" i="40"/>
  <c r="C44" i="40"/>
  <c r="B44" i="40"/>
  <c r="K43" i="40"/>
  <c r="J43" i="40"/>
  <c r="G43" i="40"/>
  <c r="F43" i="40"/>
  <c r="E43" i="40"/>
  <c r="D43" i="40"/>
  <c r="C43" i="40"/>
  <c r="B43" i="40"/>
  <c r="K42" i="40"/>
  <c r="J42" i="40"/>
  <c r="G42" i="40"/>
  <c r="E42" i="40"/>
  <c r="D42" i="40"/>
  <c r="C42" i="40"/>
  <c r="B42" i="40"/>
  <c r="K41" i="40"/>
  <c r="J41" i="40"/>
  <c r="G41" i="40"/>
  <c r="E41" i="40"/>
  <c r="D41" i="40"/>
  <c r="C41" i="40"/>
  <c r="B41" i="40"/>
  <c r="K40" i="40"/>
  <c r="J40" i="40"/>
  <c r="G40" i="40"/>
  <c r="F40" i="40"/>
  <c r="E40" i="40"/>
  <c r="D40" i="40"/>
  <c r="C40" i="40"/>
  <c r="B40" i="40"/>
  <c r="K39" i="40"/>
  <c r="J39" i="40"/>
  <c r="G39" i="40"/>
  <c r="E39" i="40"/>
  <c r="D39" i="40"/>
  <c r="C39" i="40"/>
  <c r="B39" i="40"/>
  <c r="K38" i="40"/>
  <c r="J38" i="40"/>
  <c r="G38" i="40"/>
  <c r="F38" i="40"/>
  <c r="E38" i="40"/>
  <c r="D38" i="40"/>
  <c r="C38" i="40"/>
  <c r="B38" i="40"/>
  <c r="K37" i="40"/>
  <c r="J37" i="40"/>
  <c r="G37" i="40"/>
  <c r="F37" i="40"/>
  <c r="E37" i="40"/>
  <c r="D37" i="40"/>
  <c r="C37" i="40"/>
  <c r="B37" i="40"/>
  <c r="K35" i="40"/>
  <c r="J35" i="40"/>
  <c r="G35" i="40"/>
  <c r="F35" i="40"/>
  <c r="E35" i="40"/>
  <c r="D35" i="40"/>
  <c r="C35" i="40"/>
  <c r="B35" i="40"/>
  <c r="K34" i="40"/>
  <c r="J34" i="40"/>
  <c r="G34" i="40"/>
  <c r="F34" i="40"/>
  <c r="E34" i="40"/>
  <c r="D34" i="40"/>
  <c r="C34" i="40"/>
  <c r="B34" i="40"/>
  <c r="K33" i="40"/>
  <c r="J33" i="40"/>
  <c r="G33" i="40"/>
  <c r="F33" i="40"/>
  <c r="E33" i="40"/>
  <c r="D33" i="40"/>
  <c r="C33" i="40"/>
  <c r="B33" i="40"/>
  <c r="K32" i="40"/>
  <c r="J32" i="40"/>
  <c r="G32" i="40"/>
  <c r="F32" i="40"/>
  <c r="E32" i="40"/>
  <c r="D32" i="40"/>
  <c r="C32" i="40"/>
  <c r="B32" i="40"/>
  <c r="K31" i="40"/>
  <c r="J31" i="40"/>
  <c r="G31" i="40"/>
  <c r="F31" i="40"/>
  <c r="E31" i="40"/>
  <c r="D31" i="40"/>
  <c r="C31" i="40"/>
  <c r="B31" i="40"/>
  <c r="K30" i="40"/>
  <c r="J30" i="40"/>
  <c r="G30" i="40"/>
  <c r="E30" i="40"/>
  <c r="D30" i="40"/>
  <c r="C30" i="40"/>
  <c r="B30" i="40"/>
  <c r="K28" i="40"/>
  <c r="J28" i="40"/>
  <c r="G28" i="40"/>
  <c r="E28" i="40"/>
  <c r="D28" i="40"/>
  <c r="C28" i="40"/>
  <c r="B28" i="40"/>
  <c r="K27" i="40"/>
  <c r="J27" i="40"/>
  <c r="G27" i="40"/>
  <c r="F27" i="40"/>
  <c r="E27" i="40"/>
  <c r="D27" i="40"/>
  <c r="C27" i="40"/>
  <c r="B27" i="40"/>
  <c r="K26" i="40"/>
  <c r="J26" i="40"/>
  <c r="G26" i="40"/>
  <c r="F26" i="40"/>
  <c r="E26" i="40"/>
  <c r="D26" i="40"/>
  <c r="C26" i="40"/>
  <c r="B26" i="40"/>
  <c r="K25" i="40"/>
  <c r="J25" i="40"/>
  <c r="G25" i="40"/>
  <c r="F25" i="40"/>
  <c r="E25" i="40"/>
  <c r="D25" i="40"/>
  <c r="C25" i="40"/>
  <c r="B25" i="40"/>
  <c r="K24" i="40"/>
  <c r="J24" i="40"/>
  <c r="G24" i="40"/>
  <c r="F24" i="40"/>
  <c r="E24" i="40"/>
  <c r="D24" i="40"/>
  <c r="C24" i="40"/>
  <c r="B24" i="40"/>
  <c r="K23" i="40"/>
  <c r="J23" i="40"/>
  <c r="G23" i="40"/>
  <c r="E23" i="40"/>
  <c r="D23" i="40"/>
  <c r="C23" i="40"/>
  <c r="B23" i="40"/>
  <c r="K22" i="40"/>
  <c r="J22" i="40"/>
  <c r="G22" i="40"/>
  <c r="F22" i="40"/>
  <c r="E22" i="40"/>
  <c r="D22" i="40"/>
  <c r="C22" i="40"/>
  <c r="B22" i="40"/>
  <c r="K21" i="40"/>
  <c r="J21" i="40"/>
  <c r="G21" i="40"/>
  <c r="F21" i="40"/>
  <c r="E21" i="40"/>
  <c r="D21" i="40"/>
  <c r="C21" i="40"/>
  <c r="B21" i="40"/>
  <c r="K20" i="40"/>
  <c r="J20" i="40"/>
  <c r="G20" i="40"/>
  <c r="F20" i="40"/>
  <c r="E20" i="40"/>
  <c r="D20" i="40"/>
  <c r="C20" i="40"/>
  <c r="B20" i="40"/>
  <c r="K19" i="40"/>
  <c r="J19" i="40"/>
  <c r="G19" i="40"/>
  <c r="F19" i="40"/>
  <c r="E19" i="40"/>
  <c r="D19" i="40"/>
  <c r="C19" i="40"/>
  <c r="B19" i="40"/>
  <c r="K18" i="40"/>
  <c r="J18" i="40"/>
  <c r="G18" i="40"/>
  <c r="F18" i="40"/>
  <c r="E18" i="40"/>
  <c r="D18" i="40"/>
  <c r="C18" i="40"/>
  <c r="B18" i="40"/>
  <c r="K17" i="40"/>
  <c r="J17" i="40"/>
  <c r="G17" i="40"/>
  <c r="F17" i="40"/>
  <c r="E17" i="40"/>
  <c r="D17" i="40"/>
  <c r="C17" i="40"/>
  <c r="B17" i="40"/>
  <c r="K16" i="40"/>
  <c r="J16" i="40"/>
  <c r="G16" i="40"/>
  <c r="F16" i="40"/>
  <c r="E16" i="40"/>
  <c r="D16" i="40"/>
  <c r="C16" i="40"/>
  <c r="B16" i="40"/>
  <c r="K15" i="40"/>
  <c r="J15" i="40"/>
  <c r="G15" i="40"/>
  <c r="E15" i="40"/>
  <c r="D15" i="40"/>
  <c r="C15" i="40"/>
  <c r="B15" i="40"/>
  <c r="K14" i="40"/>
  <c r="J14" i="40"/>
  <c r="G14" i="40"/>
  <c r="F14" i="40"/>
  <c r="E14" i="40"/>
  <c r="D14" i="40"/>
  <c r="C14" i="40"/>
  <c r="B14" i="40"/>
  <c r="K13" i="40"/>
  <c r="J13" i="40"/>
  <c r="G13" i="40"/>
  <c r="F13" i="40"/>
  <c r="E13" i="40"/>
  <c r="D13" i="40"/>
  <c r="C13" i="40"/>
  <c r="B13" i="40"/>
  <c r="K12" i="40"/>
  <c r="J12" i="40"/>
  <c r="G12" i="40"/>
  <c r="F12" i="40"/>
  <c r="E12" i="40"/>
  <c r="D12" i="40"/>
  <c r="C12" i="40"/>
  <c r="B12" i="40"/>
  <c r="K11" i="40"/>
  <c r="J11" i="40"/>
  <c r="G11" i="40"/>
  <c r="F11" i="40"/>
  <c r="E11" i="40"/>
  <c r="D11" i="40"/>
  <c r="C11" i="40"/>
  <c r="B11" i="40"/>
  <c r="K10" i="40"/>
  <c r="J10" i="40"/>
  <c r="G10" i="40"/>
  <c r="F10" i="40"/>
  <c r="E10" i="40"/>
  <c r="D10" i="40"/>
  <c r="C10" i="40"/>
  <c r="B10" i="40"/>
  <c r="J53" i="39"/>
  <c r="G53" i="39"/>
  <c r="F53" i="39"/>
  <c r="E53" i="39"/>
  <c r="D53" i="39"/>
  <c r="C53" i="39"/>
  <c r="B53" i="39"/>
  <c r="J52" i="39"/>
  <c r="G52" i="39"/>
  <c r="F52" i="39"/>
  <c r="E52" i="39"/>
  <c r="D52" i="39"/>
  <c r="C52" i="39"/>
  <c r="B52" i="39"/>
  <c r="J50" i="39"/>
  <c r="G50" i="39"/>
  <c r="F50" i="39"/>
  <c r="E50" i="39"/>
  <c r="D50" i="39"/>
  <c r="C50" i="39"/>
  <c r="B50" i="39"/>
  <c r="J48" i="39"/>
  <c r="G48" i="39"/>
  <c r="F48" i="39"/>
  <c r="E48" i="39"/>
  <c r="D48" i="39"/>
  <c r="C48" i="39"/>
  <c r="B48" i="39"/>
  <c r="K46" i="39"/>
  <c r="J46" i="39"/>
  <c r="G46" i="39"/>
  <c r="F46" i="39"/>
  <c r="E46" i="39"/>
  <c r="D46" i="39"/>
  <c r="C46" i="39"/>
  <c r="B46" i="39"/>
  <c r="K45" i="39"/>
  <c r="J45" i="39"/>
  <c r="G45" i="39"/>
  <c r="F45" i="39"/>
  <c r="E45" i="39"/>
  <c r="D45" i="39"/>
  <c r="C45" i="39"/>
  <c r="B45" i="39"/>
  <c r="K44" i="39"/>
  <c r="J44" i="39"/>
  <c r="G44" i="39"/>
  <c r="F44" i="39"/>
  <c r="E44" i="39"/>
  <c r="D44" i="39"/>
  <c r="C44" i="39"/>
  <c r="B44" i="39"/>
  <c r="K43" i="39"/>
  <c r="J43" i="39"/>
  <c r="G43" i="39"/>
  <c r="F43" i="39"/>
  <c r="E43" i="39"/>
  <c r="D43" i="39"/>
  <c r="C43" i="39"/>
  <c r="B43" i="39"/>
  <c r="K42" i="39"/>
  <c r="J42" i="39"/>
  <c r="G42" i="39"/>
  <c r="E42" i="39"/>
  <c r="D42" i="39"/>
  <c r="C42" i="39"/>
  <c r="B42" i="39"/>
  <c r="K41" i="39"/>
  <c r="J41" i="39"/>
  <c r="G41" i="39"/>
  <c r="E41" i="39"/>
  <c r="D41" i="39"/>
  <c r="C41" i="39"/>
  <c r="B41" i="39"/>
  <c r="K40" i="39"/>
  <c r="J40" i="39"/>
  <c r="G40" i="39"/>
  <c r="F40" i="39"/>
  <c r="E40" i="39"/>
  <c r="D40" i="39"/>
  <c r="C40" i="39"/>
  <c r="B40" i="39"/>
  <c r="K39" i="39"/>
  <c r="J39" i="39"/>
  <c r="G39" i="39"/>
  <c r="E39" i="39"/>
  <c r="D39" i="39"/>
  <c r="C39" i="39"/>
  <c r="B39" i="39"/>
  <c r="K38" i="39"/>
  <c r="J38" i="39"/>
  <c r="G38" i="39"/>
  <c r="F38" i="39"/>
  <c r="E38" i="39"/>
  <c r="D38" i="39"/>
  <c r="C38" i="39"/>
  <c r="B38" i="39"/>
  <c r="K37" i="39"/>
  <c r="J37" i="39"/>
  <c r="G37" i="39"/>
  <c r="F37" i="39"/>
  <c r="E37" i="39"/>
  <c r="D37" i="39"/>
  <c r="C37" i="39"/>
  <c r="B37" i="39"/>
  <c r="K35" i="39"/>
  <c r="J35" i="39"/>
  <c r="G35" i="39"/>
  <c r="F35" i="39"/>
  <c r="E35" i="39"/>
  <c r="D35" i="39"/>
  <c r="C35" i="39"/>
  <c r="B35" i="39"/>
  <c r="K34" i="39"/>
  <c r="J34" i="39"/>
  <c r="G34" i="39"/>
  <c r="F34" i="39"/>
  <c r="E34" i="39"/>
  <c r="D34" i="39"/>
  <c r="C34" i="39"/>
  <c r="B34" i="39"/>
  <c r="K33" i="39"/>
  <c r="J33" i="39"/>
  <c r="G33" i="39"/>
  <c r="F33" i="39"/>
  <c r="E33" i="39"/>
  <c r="D33" i="39"/>
  <c r="C33" i="39"/>
  <c r="B33" i="39"/>
  <c r="K32" i="39"/>
  <c r="J32" i="39"/>
  <c r="G32" i="39"/>
  <c r="F32" i="39"/>
  <c r="E32" i="39"/>
  <c r="D32" i="39"/>
  <c r="C32" i="39"/>
  <c r="B32" i="39"/>
  <c r="K31" i="39"/>
  <c r="J31" i="39"/>
  <c r="G31" i="39"/>
  <c r="F31" i="39"/>
  <c r="E31" i="39"/>
  <c r="D31" i="39"/>
  <c r="C31" i="39"/>
  <c r="B31" i="39"/>
  <c r="K30" i="39"/>
  <c r="J30" i="39"/>
  <c r="G30" i="39"/>
  <c r="E30" i="39"/>
  <c r="D30" i="39"/>
  <c r="C30" i="39"/>
  <c r="B30" i="39"/>
  <c r="K28" i="39"/>
  <c r="J28" i="39"/>
  <c r="G28" i="39"/>
  <c r="E28" i="39"/>
  <c r="D28" i="39"/>
  <c r="C28" i="39"/>
  <c r="B28" i="39"/>
  <c r="K27" i="39"/>
  <c r="J27" i="39"/>
  <c r="G27" i="39"/>
  <c r="F27" i="39"/>
  <c r="E27" i="39"/>
  <c r="D27" i="39"/>
  <c r="C27" i="39"/>
  <c r="B27" i="39"/>
  <c r="K26" i="39"/>
  <c r="J26" i="39"/>
  <c r="G26" i="39"/>
  <c r="F26" i="39"/>
  <c r="E26" i="39"/>
  <c r="D26" i="39"/>
  <c r="C26" i="39"/>
  <c r="B26" i="39"/>
  <c r="K25" i="39"/>
  <c r="J25" i="39"/>
  <c r="G25" i="39"/>
  <c r="F25" i="39"/>
  <c r="E25" i="39"/>
  <c r="D25" i="39"/>
  <c r="C25" i="39"/>
  <c r="B25" i="39"/>
  <c r="K24" i="39"/>
  <c r="J24" i="39"/>
  <c r="G24" i="39"/>
  <c r="F24" i="39"/>
  <c r="E24" i="39"/>
  <c r="D24" i="39"/>
  <c r="C24" i="39"/>
  <c r="B24" i="39"/>
  <c r="K23" i="39"/>
  <c r="J23" i="39"/>
  <c r="G23" i="39"/>
  <c r="E23" i="39"/>
  <c r="D23" i="39"/>
  <c r="C23" i="39"/>
  <c r="B23" i="39"/>
  <c r="K22" i="39"/>
  <c r="J22" i="39"/>
  <c r="G22" i="39"/>
  <c r="F22" i="39"/>
  <c r="E22" i="39"/>
  <c r="D22" i="39"/>
  <c r="C22" i="39"/>
  <c r="B22" i="39"/>
  <c r="K21" i="39"/>
  <c r="J21" i="39"/>
  <c r="G21" i="39"/>
  <c r="F21" i="39"/>
  <c r="E21" i="39"/>
  <c r="D21" i="39"/>
  <c r="C21" i="39"/>
  <c r="B21" i="39"/>
  <c r="K20" i="39"/>
  <c r="J20" i="39"/>
  <c r="G20" i="39"/>
  <c r="F20" i="39"/>
  <c r="E20" i="39"/>
  <c r="D20" i="39"/>
  <c r="C20" i="39"/>
  <c r="B20" i="39"/>
  <c r="K19" i="39"/>
  <c r="J19" i="39"/>
  <c r="G19" i="39"/>
  <c r="F19" i="39"/>
  <c r="E19" i="39"/>
  <c r="D19" i="39"/>
  <c r="C19" i="39"/>
  <c r="B19" i="39"/>
  <c r="K18" i="39"/>
  <c r="J18" i="39"/>
  <c r="G18" i="39"/>
  <c r="F18" i="39"/>
  <c r="E18" i="39"/>
  <c r="D18" i="39"/>
  <c r="C18" i="39"/>
  <c r="B18" i="39"/>
  <c r="K17" i="39"/>
  <c r="J17" i="39"/>
  <c r="G17" i="39"/>
  <c r="F17" i="39"/>
  <c r="E17" i="39"/>
  <c r="D17" i="39"/>
  <c r="C17" i="39"/>
  <c r="B17" i="39"/>
  <c r="K16" i="39"/>
  <c r="J16" i="39"/>
  <c r="G16" i="39"/>
  <c r="F16" i="39"/>
  <c r="E16" i="39"/>
  <c r="D16" i="39"/>
  <c r="C16" i="39"/>
  <c r="B16" i="39"/>
  <c r="K15" i="39"/>
  <c r="J15" i="39"/>
  <c r="G15" i="39"/>
  <c r="E15" i="39"/>
  <c r="D15" i="39"/>
  <c r="C15" i="39"/>
  <c r="B15" i="39"/>
  <c r="K14" i="39"/>
  <c r="J14" i="39"/>
  <c r="G14" i="39"/>
  <c r="F14" i="39"/>
  <c r="E14" i="39"/>
  <c r="D14" i="39"/>
  <c r="C14" i="39"/>
  <c r="B14" i="39"/>
  <c r="K13" i="39"/>
  <c r="J13" i="39"/>
  <c r="G13" i="39"/>
  <c r="F13" i="39"/>
  <c r="E13" i="39"/>
  <c r="D13" i="39"/>
  <c r="C13" i="39"/>
  <c r="B13" i="39"/>
  <c r="K12" i="39"/>
  <c r="J12" i="39"/>
  <c r="G12" i="39"/>
  <c r="F12" i="39"/>
  <c r="E12" i="39"/>
  <c r="D12" i="39"/>
  <c r="C12" i="39"/>
  <c r="B12" i="39"/>
  <c r="K11" i="39"/>
  <c r="J11" i="39"/>
  <c r="G11" i="39"/>
  <c r="F11" i="39"/>
  <c r="E11" i="39"/>
  <c r="D11" i="39"/>
  <c r="C11" i="39"/>
  <c r="B11" i="39"/>
  <c r="K10" i="39"/>
  <c r="J10" i="39"/>
  <c r="G10" i="39"/>
  <c r="F10" i="39"/>
  <c r="E10" i="39"/>
  <c r="D10" i="39"/>
  <c r="C10" i="39"/>
  <c r="B10" i="39"/>
  <c r="J53" i="38"/>
  <c r="G53" i="38"/>
  <c r="F53" i="38"/>
  <c r="E53" i="38"/>
  <c r="D53" i="38"/>
  <c r="C53" i="38"/>
  <c r="B53" i="38"/>
  <c r="J52" i="38"/>
  <c r="G52" i="38"/>
  <c r="F52" i="38"/>
  <c r="E52" i="38"/>
  <c r="D52" i="38"/>
  <c r="C52" i="38"/>
  <c r="B52" i="38"/>
  <c r="J50" i="38"/>
  <c r="G50" i="38"/>
  <c r="F50" i="38"/>
  <c r="E50" i="38"/>
  <c r="D50" i="38"/>
  <c r="C50" i="38"/>
  <c r="B50" i="38"/>
  <c r="J48" i="38"/>
  <c r="G48" i="38"/>
  <c r="F48" i="38"/>
  <c r="E48" i="38"/>
  <c r="D48" i="38"/>
  <c r="C48" i="38"/>
  <c r="B48" i="38"/>
  <c r="K46" i="38"/>
  <c r="J46" i="38"/>
  <c r="G46" i="38"/>
  <c r="F46" i="38"/>
  <c r="E46" i="38"/>
  <c r="D46" i="38"/>
  <c r="C46" i="38"/>
  <c r="B46" i="38"/>
  <c r="K45" i="38"/>
  <c r="J45" i="38"/>
  <c r="G45" i="38"/>
  <c r="F45" i="38"/>
  <c r="E45" i="38"/>
  <c r="D45" i="38"/>
  <c r="C45" i="38"/>
  <c r="B45" i="38"/>
  <c r="K44" i="38"/>
  <c r="J44" i="38"/>
  <c r="G44" i="38"/>
  <c r="F44" i="38"/>
  <c r="E44" i="38"/>
  <c r="D44" i="38"/>
  <c r="C44" i="38"/>
  <c r="B44" i="38"/>
  <c r="K43" i="38"/>
  <c r="J43" i="38"/>
  <c r="G43" i="38"/>
  <c r="F43" i="38"/>
  <c r="E43" i="38"/>
  <c r="D43" i="38"/>
  <c r="C43" i="38"/>
  <c r="B43" i="38"/>
  <c r="K42" i="38"/>
  <c r="J42" i="38"/>
  <c r="G42" i="38"/>
  <c r="E42" i="38"/>
  <c r="D42" i="38"/>
  <c r="C42" i="38"/>
  <c r="B42" i="38"/>
  <c r="K41" i="38"/>
  <c r="J41" i="38"/>
  <c r="G41" i="38"/>
  <c r="E41" i="38"/>
  <c r="D41" i="38"/>
  <c r="C41" i="38"/>
  <c r="B41" i="38"/>
  <c r="K40" i="38"/>
  <c r="J40" i="38"/>
  <c r="G40" i="38"/>
  <c r="F40" i="38"/>
  <c r="E40" i="38"/>
  <c r="D40" i="38"/>
  <c r="C40" i="38"/>
  <c r="B40" i="38"/>
  <c r="K39" i="38"/>
  <c r="J39" i="38"/>
  <c r="G39" i="38"/>
  <c r="E39" i="38"/>
  <c r="D39" i="38"/>
  <c r="C39" i="38"/>
  <c r="B39" i="38"/>
  <c r="K38" i="38"/>
  <c r="J38" i="38"/>
  <c r="G38" i="38"/>
  <c r="F38" i="38"/>
  <c r="E38" i="38"/>
  <c r="D38" i="38"/>
  <c r="C38" i="38"/>
  <c r="B38" i="38"/>
  <c r="K37" i="38"/>
  <c r="J37" i="38"/>
  <c r="G37" i="38"/>
  <c r="F37" i="38"/>
  <c r="E37" i="38"/>
  <c r="D37" i="38"/>
  <c r="C37" i="38"/>
  <c r="B37" i="38"/>
  <c r="K35" i="38"/>
  <c r="J35" i="38"/>
  <c r="G35" i="38"/>
  <c r="F35" i="38"/>
  <c r="E35" i="38"/>
  <c r="D35" i="38"/>
  <c r="C35" i="38"/>
  <c r="B35" i="38"/>
  <c r="K34" i="38"/>
  <c r="J34" i="38"/>
  <c r="G34" i="38"/>
  <c r="F34" i="38"/>
  <c r="E34" i="38"/>
  <c r="D34" i="38"/>
  <c r="C34" i="38"/>
  <c r="B34" i="38"/>
  <c r="K33" i="38"/>
  <c r="J33" i="38"/>
  <c r="G33" i="38"/>
  <c r="F33" i="38"/>
  <c r="E33" i="38"/>
  <c r="D33" i="38"/>
  <c r="C33" i="38"/>
  <c r="B33" i="38"/>
  <c r="K32" i="38"/>
  <c r="J32" i="38"/>
  <c r="G32" i="38"/>
  <c r="F32" i="38"/>
  <c r="E32" i="38"/>
  <c r="D32" i="38"/>
  <c r="C32" i="38"/>
  <c r="B32" i="38"/>
  <c r="K31" i="38"/>
  <c r="J31" i="38"/>
  <c r="G31" i="38"/>
  <c r="F31" i="38"/>
  <c r="E31" i="38"/>
  <c r="D31" i="38"/>
  <c r="C31" i="38"/>
  <c r="B31" i="38"/>
  <c r="K30" i="38"/>
  <c r="J30" i="38"/>
  <c r="G30" i="38"/>
  <c r="E30" i="38"/>
  <c r="D30" i="38"/>
  <c r="C30" i="38"/>
  <c r="B30" i="38"/>
  <c r="K28" i="38"/>
  <c r="J28" i="38"/>
  <c r="G28" i="38"/>
  <c r="E28" i="38"/>
  <c r="D28" i="38"/>
  <c r="C28" i="38"/>
  <c r="B28" i="38"/>
  <c r="K27" i="38"/>
  <c r="J27" i="38"/>
  <c r="G27" i="38"/>
  <c r="F27" i="38"/>
  <c r="E27" i="38"/>
  <c r="D27" i="38"/>
  <c r="C27" i="38"/>
  <c r="B27" i="38"/>
  <c r="K26" i="38"/>
  <c r="J26" i="38"/>
  <c r="G26" i="38"/>
  <c r="F26" i="38"/>
  <c r="E26" i="38"/>
  <c r="D26" i="38"/>
  <c r="C26" i="38"/>
  <c r="B26" i="38"/>
  <c r="K25" i="38"/>
  <c r="J25" i="38"/>
  <c r="G25" i="38"/>
  <c r="F25" i="38"/>
  <c r="E25" i="38"/>
  <c r="D25" i="38"/>
  <c r="C25" i="38"/>
  <c r="B25" i="38"/>
  <c r="K24" i="38"/>
  <c r="J24" i="38"/>
  <c r="G24" i="38"/>
  <c r="F24" i="38"/>
  <c r="E24" i="38"/>
  <c r="D24" i="38"/>
  <c r="C24" i="38"/>
  <c r="B24" i="38"/>
  <c r="K23" i="38"/>
  <c r="J23" i="38"/>
  <c r="G23" i="38"/>
  <c r="E23" i="38"/>
  <c r="D23" i="38"/>
  <c r="C23" i="38"/>
  <c r="B23" i="38"/>
  <c r="K22" i="38"/>
  <c r="J22" i="38"/>
  <c r="G22" i="38"/>
  <c r="F22" i="38"/>
  <c r="E22" i="38"/>
  <c r="D22" i="38"/>
  <c r="C22" i="38"/>
  <c r="B22" i="38"/>
  <c r="K21" i="38"/>
  <c r="J21" i="38"/>
  <c r="G21" i="38"/>
  <c r="F21" i="38"/>
  <c r="E21" i="38"/>
  <c r="D21" i="38"/>
  <c r="C21" i="38"/>
  <c r="B21" i="38"/>
  <c r="K20" i="38"/>
  <c r="J20" i="38"/>
  <c r="G20" i="38"/>
  <c r="F20" i="38"/>
  <c r="E20" i="38"/>
  <c r="D20" i="38"/>
  <c r="C20" i="38"/>
  <c r="B20" i="38"/>
  <c r="K19" i="38"/>
  <c r="J19" i="38"/>
  <c r="G19" i="38"/>
  <c r="F19" i="38"/>
  <c r="E19" i="38"/>
  <c r="D19" i="38"/>
  <c r="C19" i="38"/>
  <c r="B19" i="38"/>
  <c r="K18" i="38"/>
  <c r="J18" i="38"/>
  <c r="G18" i="38"/>
  <c r="F18" i="38"/>
  <c r="E18" i="38"/>
  <c r="D18" i="38"/>
  <c r="C18" i="38"/>
  <c r="B18" i="38"/>
  <c r="K17" i="38"/>
  <c r="J17" i="38"/>
  <c r="G17" i="38"/>
  <c r="F17" i="38"/>
  <c r="E17" i="38"/>
  <c r="D17" i="38"/>
  <c r="C17" i="38"/>
  <c r="B17" i="38"/>
  <c r="K16" i="38"/>
  <c r="J16" i="38"/>
  <c r="G16" i="38"/>
  <c r="F16" i="38"/>
  <c r="E16" i="38"/>
  <c r="D16" i="38"/>
  <c r="C16" i="38"/>
  <c r="B16" i="38"/>
  <c r="K15" i="38"/>
  <c r="J15" i="38"/>
  <c r="G15" i="38"/>
  <c r="E15" i="38"/>
  <c r="D15" i="38"/>
  <c r="C15" i="38"/>
  <c r="B15" i="38"/>
  <c r="K14" i="38"/>
  <c r="J14" i="38"/>
  <c r="G14" i="38"/>
  <c r="F14" i="38"/>
  <c r="E14" i="38"/>
  <c r="D14" i="38"/>
  <c r="C14" i="38"/>
  <c r="B14" i="38"/>
  <c r="K13" i="38"/>
  <c r="J13" i="38"/>
  <c r="G13" i="38"/>
  <c r="F13" i="38"/>
  <c r="E13" i="38"/>
  <c r="D13" i="38"/>
  <c r="C13" i="38"/>
  <c r="B13" i="38"/>
  <c r="K12" i="38"/>
  <c r="J12" i="38"/>
  <c r="G12" i="38"/>
  <c r="F12" i="38"/>
  <c r="E12" i="38"/>
  <c r="D12" i="38"/>
  <c r="C12" i="38"/>
  <c r="B12" i="38"/>
  <c r="K11" i="38"/>
  <c r="J11" i="38"/>
  <c r="G11" i="38"/>
  <c r="F11" i="38"/>
  <c r="E11" i="38"/>
  <c r="D11" i="38"/>
  <c r="C11" i="38"/>
  <c r="B11" i="38"/>
  <c r="K10" i="38"/>
  <c r="J10" i="38"/>
  <c r="G10" i="38"/>
  <c r="F10" i="38"/>
  <c r="E10" i="38"/>
  <c r="D10" i="38"/>
  <c r="C10" i="38"/>
  <c r="B10" i="38"/>
  <c r="J55" i="37"/>
  <c r="G55" i="37"/>
  <c r="F55" i="37"/>
  <c r="E55" i="37"/>
  <c r="D55" i="37"/>
  <c r="C55" i="37"/>
  <c r="B55" i="37"/>
  <c r="J54" i="37"/>
  <c r="G54" i="37"/>
  <c r="F54" i="37"/>
  <c r="E54" i="37"/>
  <c r="D54" i="37"/>
  <c r="C54" i="37"/>
  <c r="B54" i="37"/>
  <c r="J52" i="37"/>
  <c r="G52" i="37"/>
  <c r="F52" i="37"/>
  <c r="E52" i="37"/>
  <c r="D52" i="37"/>
  <c r="C52" i="37"/>
  <c r="B52" i="37"/>
  <c r="J51" i="37"/>
  <c r="G51" i="37"/>
  <c r="F51" i="37"/>
  <c r="E51" i="37"/>
  <c r="D51" i="37"/>
  <c r="C51" i="37"/>
  <c r="B51" i="37"/>
  <c r="J50" i="37"/>
  <c r="G50" i="37"/>
  <c r="E50" i="37"/>
  <c r="D50" i="37"/>
  <c r="C50" i="37"/>
  <c r="B50" i="37"/>
  <c r="J48" i="37"/>
  <c r="G48" i="37"/>
  <c r="F48" i="37"/>
  <c r="E48" i="37"/>
  <c r="D48" i="37"/>
  <c r="C48" i="37"/>
  <c r="B48" i="37"/>
  <c r="K46" i="37"/>
  <c r="J46" i="37"/>
  <c r="G46" i="37"/>
  <c r="F46" i="37"/>
  <c r="E46" i="37"/>
  <c r="D46" i="37"/>
  <c r="C46" i="37"/>
  <c r="B46" i="37"/>
  <c r="K45" i="37"/>
  <c r="J45" i="37"/>
  <c r="G45" i="37"/>
  <c r="F45" i="37"/>
  <c r="E45" i="37"/>
  <c r="D45" i="37"/>
  <c r="C45" i="37"/>
  <c r="B45" i="37"/>
  <c r="K44" i="37"/>
  <c r="J44" i="37"/>
  <c r="G44" i="37"/>
  <c r="F44" i="37"/>
  <c r="E44" i="37"/>
  <c r="D44" i="37"/>
  <c r="C44" i="37"/>
  <c r="B44" i="37"/>
  <c r="K43" i="37"/>
  <c r="J43" i="37"/>
  <c r="G43" i="37"/>
  <c r="F43" i="37"/>
  <c r="E43" i="37"/>
  <c r="D43" i="37"/>
  <c r="C43" i="37"/>
  <c r="B43" i="37"/>
  <c r="K42" i="37"/>
  <c r="J42" i="37"/>
  <c r="G42" i="37"/>
  <c r="E42" i="37"/>
  <c r="D42" i="37"/>
  <c r="C42" i="37"/>
  <c r="B42" i="37"/>
  <c r="K41" i="37"/>
  <c r="J41" i="37"/>
  <c r="G41" i="37"/>
  <c r="E41" i="37"/>
  <c r="D41" i="37"/>
  <c r="C41" i="37"/>
  <c r="B41" i="37"/>
  <c r="K40" i="37"/>
  <c r="J40" i="37"/>
  <c r="G40" i="37"/>
  <c r="F40" i="37"/>
  <c r="E40" i="37"/>
  <c r="D40" i="37"/>
  <c r="C40" i="37"/>
  <c r="B40" i="37"/>
  <c r="K39" i="37"/>
  <c r="J39" i="37"/>
  <c r="G39" i="37"/>
  <c r="E39" i="37"/>
  <c r="D39" i="37"/>
  <c r="C39" i="37"/>
  <c r="B39" i="37"/>
  <c r="K38" i="37"/>
  <c r="J38" i="37"/>
  <c r="G38" i="37"/>
  <c r="F38" i="37"/>
  <c r="E38" i="37"/>
  <c r="D38" i="37"/>
  <c r="C38" i="37"/>
  <c r="B38" i="37"/>
  <c r="K37" i="37"/>
  <c r="J37" i="37"/>
  <c r="G37" i="37"/>
  <c r="F37" i="37"/>
  <c r="E37" i="37"/>
  <c r="D37" i="37"/>
  <c r="C37" i="37"/>
  <c r="B37" i="37"/>
  <c r="K35" i="37"/>
  <c r="J35" i="37"/>
  <c r="G35" i="37"/>
  <c r="F35" i="37"/>
  <c r="E35" i="37"/>
  <c r="D35" i="37"/>
  <c r="C35" i="37"/>
  <c r="B35" i="37"/>
  <c r="K34" i="37"/>
  <c r="J34" i="37"/>
  <c r="G34" i="37"/>
  <c r="F34" i="37"/>
  <c r="E34" i="37"/>
  <c r="D34" i="37"/>
  <c r="C34" i="37"/>
  <c r="B34" i="37"/>
  <c r="K33" i="37"/>
  <c r="J33" i="37"/>
  <c r="G33" i="37"/>
  <c r="F33" i="37"/>
  <c r="E33" i="37"/>
  <c r="D33" i="37"/>
  <c r="C33" i="37"/>
  <c r="B33" i="37"/>
  <c r="K32" i="37"/>
  <c r="J32" i="37"/>
  <c r="G32" i="37"/>
  <c r="F32" i="37"/>
  <c r="E32" i="37"/>
  <c r="D32" i="37"/>
  <c r="C32" i="37"/>
  <c r="B32" i="37"/>
  <c r="K31" i="37"/>
  <c r="J31" i="37"/>
  <c r="G31" i="37"/>
  <c r="F31" i="37"/>
  <c r="E31" i="37"/>
  <c r="D31" i="37"/>
  <c r="C31" i="37"/>
  <c r="B31" i="37"/>
  <c r="K30" i="37"/>
  <c r="J30" i="37"/>
  <c r="G30" i="37"/>
  <c r="E30" i="37"/>
  <c r="D30" i="37"/>
  <c r="C30" i="37"/>
  <c r="B30" i="37"/>
  <c r="K28" i="37"/>
  <c r="J28" i="37"/>
  <c r="G28" i="37"/>
  <c r="E28" i="37"/>
  <c r="D28" i="37"/>
  <c r="C28" i="37"/>
  <c r="B28" i="37"/>
  <c r="K27" i="37"/>
  <c r="J27" i="37"/>
  <c r="G27" i="37"/>
  <c r="F27" i="37"/>
  <c r="E27" i="37"/>
  <c r="D27" i="37"/>
  <c r="C27" i="37"/>
  <c r="B27" i="37"/>
  <c r="K26" i="37"/>
  <c r="J26" i="37"/>
  <c r="G26" i="37"/>
  <c r="F26" i="37"/>
  <c r="E26" i="37"/>
  <c r="D26" i="37"/>
  <c r="C26" i="37"/>
  <c r="B26" i="37"/>
  <c r="K25" i="37"/>
  <c r="J25" i="37"/>
  <c r="G25" i="37"/>
  <c r="F25" i="37"/>
  <c r="E25" i="37"/>
  <c r="D25" i="37"/>
  <c r="C25" i="37"/>
  <c r="B25" i="37"/>
  <c r="K24" i="37"/>
  <c r="J24" i="37"/>
  <c r="G24" i="37"/>
  <c r="F24" i="37"/>
  <c r="E24" i="37"/>
  <c r="D24" i="37"/>
  <c r="C24" i="37"/>
  <c r="B24" i="37"/>
  <c r="K23" i="37"/>
  <c r="J23" i="37"/>
  <c r="G23" i="37"/>
  <c r="E23" i="37"/>
  <c r="D23" i="37"/>
  <c r="C23" i="37"/>
  <c r="B23" i="37"/>
  <c r="K22" i="37"/>
  <c r="J22" i="37"/>
  <c r="G22" i="37"/>
  <c r="F22" i="37"/>
  <c r="E22" i="37"/>
  <c r="D22" i="37"/>
  <c r="C22" i="37"/>
  <c r="B22" i="37"/>
  <c r="K21" i="37"/>
  <c r="J21" i="37"/>
  <c r="G21" i="37"/>
  <c r="F21" i="37"/>
  <c r="E21" i="37"/>
  <c r="D21" i="37"/>
  <c r="C21" i="37"/>
  <c r="B21" i="37"/>
  <c r="K20" i="37"/>
  <c r="J20" i="37"/>
  <c r="G20" i="37"/>
  <c r="F20" i="37"/>
  <c r="E20" i="37"/>
  <c r="D20" i="37"/>
  <c r="C20" i="37"/>
  <c r="B20" i="37"/>
  <c r="K19" i="37"/>
  <c r="J19" i="37"/>
  <c r="G19" i="37"/>
  <c r="F19" i="37"/>
  <c r="E19" i="37"/>
  <c r="D19" i="37"/>
  <c r="C19" i="37"/>
  <c r="B19" i="37"/>
  <c r="K18" i="37"/>
  <c r="J18" i="37"/>
  <c r="G18" i="37"/>
  <c r="F18" i="37"/>
  <c r="E18" i="37"/>
  <c r="D18" i="37"/>
  <c r="C18" i="37"/>
  <c r="B18" i="37"/>
  <c r="K17" i="37"/>
  <c r="J17" i="37"/>
  <c r="G17" i="37"/>
  <c r="F17" i="37"/>
  <c r="E17" i="37"/>
  <c r="D17" i="37"/>
  <c r="C17" i="37"/>
  <c r="B17" i="37"/>
  <c r="K16" i="37"/>
  <c r="J16" i="37"/>
  <c r="G16" i="37"/>
  <c r="F16" i="37"/>
  <c r="E16" i="37"/>
  <c r="D16" i="37"/>
  <c r="C16" i="37"/>
  <c r="B16" i="37"/>
  <c r="K15" i="37"/>
  <c r="J15" i="37"/>
  <c r="G15" i="37"/>
  <c r="E15" i="37"/>
  <c r="D15" i="37"/>
  <c r="C15" i="37"/>
  <c r="B15" i="37"/>
  <c r="K14" i="37"/>
  <c r="J14" i="37"/>
  <c r="G14" i="37"/>
  <c r="F14" i="37"/>
  <c r="E14" i="37"/>
  <c r="D14" i="37"/>
  <c r="C14" i="37"/>
  <c r="B14" i="37"/>
  <c r="K13" i="37"/>
  <c r="J13" i="37"/>
  <c r="G13" i="37"/>
  <c r="F13" i="37"/>
  <c r="E13" i="37"/>
  <c r="D13" i="37"/>
  <c r="C13" i="37"/>
  <c r="B13" i="37"/>
  <c r="K12" i="37"/>
  <c r="J12" i="37"/>
  <c r="G12" i="37"/>
  <c r="F12" i="37"/>
  <c r="E12" i="37"/>
  <c r="D12" i="37"/>
  <c r="C12" i="37"/>
  <c r="B12" i="37"/>
  <c r="K11" i="37"/>
  <c r="J11" i="37"/>
  <c r="G11" i="37"/>
  <c r="F11" i="37"/>
  <c r="E11" i="37"/>
  <c r="D11" i="37"/>
  <c r="C11" i="37"/>
  <c r="B11" i="37"/>
  <c r="K10" i="37"/>
  <c r="J10" i="37"/>
  <c r="G10" i="37"/>
  <c r="F10" i="37"/>
  <c r="E10" i="37"/>
  <c r="D10" i="37"/>
  <c r="C10" i="37"/>
  <c r="B10" i="37"/>
  <c r="J50" i="36"/>
  <c r="G50" i="36"/>
  <c r="F50" i="36"/>
  <c r="E50" i="36"/>
  <c r="D50" i="36"/>
  <c r="C50" i="36"/>
  <c r="B50" i="36"/>
  <c r="J48" i="36"/>
  <c r="G48" i="36"/>
  <c r="F48" i="36"/>
  <c r="E48" i="36"/>
  <c r="D48" i="36"/>
  <c r="C48" i="36"/>
  <c r="B48" i="36"/>
  <c r="K46" i="36"/>
  <c r="J46" i="36"/>
  <c r="G46" i="36"/>
  <c r="F46" i="36"/>
  <c r="E46" i="36"/>
  <c r="D46" i="36"/>
  <c r="C46" i="36"/>
  <c r="B46" i="36"/>
  <c r="K45" i="36"/>
  <c r="J45" i="36"/>
  <c r="G45" i="36"/>
  <c r="F45" i="36"/>
  <c r="E45" i="36"/>
  <c r="D45" i="36"/>
  <c r="C45" i="36"/>
  <c r="B45" i="36"/>
  <c r="K44" i="36"/>
  <c r="J44" i="36"/>
  <c r="G44" i="36"/>
  <c r="F44" i="36"/>
  <c r="E44" i="36"/>
  <c r="D44" i="36"/>
  <c r="C44" i="36"/>
  <c r="B44" i="36"/>
  <c r="K43" i="36"/>
  <c r="J43" i="36"/>
  <c r="G43" i="36"/>
  <c r="F43" i="36"/>
  <c r="E43" i="36"/>
  <c r="D43" i="36"/>
  <c r="C43" i="36"/>
  <c r="B43" i="36"/>
  <c r="K42" i="36"/>
  <c r="J42" i="36"/>
  <c r="G42" i="36"/>
  <c r="E42" i="36"/>
  <c r="D42" i="36"/>
  <c r="C42" i="36"/>
  <c r="B42" i="36"/>
  <c r="K41" i="36"/>
  <c r="J41" i="36"/>
  <c r="G41" i="36"/>
  <c r="E41" i="36"/>
  <c r="D41" i="36"/>
  <c r="C41" i="36"/>
  <c r="B41" i="36"/>
  <c r="K40" i="36"/>
  <c r="J40" i="36"/>
  <c r="G40" i="36"/>
  <c r="F40" i="36"/>
  <c r="E40" i="36"/>
  <c r="D40" i="36"/>
  <c r="C40" i="36"/>
  <c r="B40" i="36"/>
  <c r="K39" i="36"/>
  <c r="J39" i="36"/>
  <c r="G39" i="36"/>
  <c r="E39" i="36"/>
  <c r="D39" i="36"/>
  <c r="C39" i="36"/>
  <c r="B39" i="36"/>
  <c r="K38" i="36"/>
  <c r="J38" i="36"/>
  <c r="G38" i="36"/>
  <c r="F38" i="36"/>
  <c r="E38" i="36"/>
  <c r="D38" i="36"/>
  <c r="C38" i="36"/>
  <c r="B38" i="36"/>
  <c r="K37" i="36"/>
  <c r="J37" i="36"/>
  <c r="G37" i="36"/>
  <c r="F37" i="36"/>
  <c r="E37" i="36"/>
  <c r="D37" i="36"/>
  <c r="C37" i="36"/>
  <c r="B37" i="36"/>
  <c r="K35" i="36"/>
  <c r="J35" i="36"/>
  <c r="G35" i="36"/>
  <c r="F35" i="36"/>
  <c r="E35" i="36"/>
  <c r="D35" i="36"/>
  <c r="C35" i="36"/>
  <c r="B35" i="36"/>
  <c r="K34" i="36"/>
  <c r="J34" i="36"/>
  <c r="G34" i="36"/>
  <c r="F34" i="36"/>
  <c r="E34" i="36"/>
  <c r="D34" i="36"/>
  <c r="C34" i="36"/>
  <c r="B34" i="36"/>
  <c r="K33" i="36"/>
  <c r="J33" i="36"/>
  <c r="G33" i="36"/>
  <c r="F33" i="36"/>
  <c r="E33" i="36"/>
  <c r="D33" i="36"/>
  <c r="C33" i="36"/>
  <c r="B33" i="36"/>
  <c r="K32" i="36"/>
  <c r="J32" i="36"/>
  <c r="G32" i="36"/>
  <c r="F32" i="36"/>
  <c r="E32" i="36"/>
  <c r="D32" i="36"/>
  <c r="C32" i="36"/>
  <c r="B32" i="36"/>
  <c r="K31" i="36"/>
  <c r="J31" i="36"/>
  <c r="G31" i="36"/>
  <c r="F31" i="36"/>
  <c r="E31" i="36"/>
  <c r="D31" i="36"/>
  <c r="C31" i="36"/>
  <c r="B31" i="36"/>
  <c r="K30" i="36"/>
  <c r="J30" i="36"/>
  <c r="G30" i="36"/>
  <c r="E30" i="36"/>
  <c r="D30" i="36"/>
  <c r="C30" i="36"/>
  <c r="B30" i="36"/>
  <c r="K28" i="36"/>
  <c r="J28" i="36"/>
  <c r="G28" i="36"/>
  <c r="E28" i="36"/>
  <c r="D28" i="36"/>
  <c r="C28" i="36"/>
  <c r="B28" i="36"/>
  <c r="K27" i="36"/>
  <c r="J27" i="36"/>
  <c r="G27" i="36"/>
  <c r="F27" i="36"/>
  <c r="E27" i="36"/>
  <c r="D27" i="36"/>
  <c r="C27" i="36"/>
  <c r="B27" i="36"/>
  <c r="K26" i="36"/>
  <c r="J26" i="36"/>
  <c r="G26" i="36"/>
  <c r="F26" i="36"/>
  <c r="E26" i="36"/>
  <c r="D26" i="36"/>
  <c r="C26" i="36"/>
  <c r="B26" i="36"/>
  <c r="K25" i="36"/>
  <c r="J25" i="36"/>
  <c r="G25" i="36"/>
  <c r="F25" i="36"/>
  <c r="E25" i="36"/>
  <c r="D25" i="36"/>
  <c r="C25" i="36"/>
  <c r="B25" i="36"/>
  <c r="K24" i="36"/>
  <c r="J24" i="36"/>
  <c r="G24" i="36"/>
  <c r="F24" i="36"/>
  <c r="E24" i="36"/>
  <c r="D24" i="36"/>
  <c r="C24" i="36"/>
  <c r="B24" i="36"/>
  <c r="K23" i="36"/>
  <c r="J23" i="36"/>
  <c r="G23" i="36"/>
  <c r="E23" i="36"/>
  <c r="D23" i="36"/>
  <c r="C23" i="36"/>
  <c r="B23" i="36"/>
  <c r="K22" i="36"/>
  <c r="J22" i="36"/>
  <c r="G22" i="36"/>
  <c r="F22" i="36"/>
  <c r="E22" i="36"/>
  <c r="D22" i="36"/>
  <c r="C22" i="36"/>
  <c r="B22" i="36"/>
  <c r="K21" i="36"/>
  <c r="J21" i="36"/>
  <c r="G21" i="36"/>
  <c r="F21" i="36"/>
  <c r="E21" i="36"/>
  <c r="D21" i="36"/>
  <c r="C21" i="36"/>
  <c r="B21" i="36"/>
  <c r="K20" i="36"/>
  <c r="J20" i="36"/>
  <c r="G20" i="36"/>
  <c r="F20" i="36"/>
  <c r="E20" i="36"/>
  <c r="D20" i="36"/>
  <c r="C20" i="36"/>
  <c r="B20" i="36"/>
  <c r="K19" i="36"/>
  <c r="J19" i="36"/>
  <c r="G19" i="36"/>
  <c r="F19" i="36"/>
  <c r="E19" i="36"/>
  <c r="D19" i="36"/>
  <c r="C19" i="36"/>
  <c r="B19" i="36"/>
  <c r="K18" i="36"/>
  <c r="J18" i="36"/>
  <c r="G18" i="36"/>
  <c r="F18" i="36"/>
  <c r="E18" i="36"/>
  <c r="D18" i="36"/>
  <c r="C18" i="36"/>
  <c r="B18" i="36"/>
  <c r="K17" i="36"/>
  <c r="J17" i="36"/>
  <c r="G17" i="36"/>
  <c r="F17" i="36"/>
  <c r="E17" i="36"/>
  <c r="D17" i="36"/>
  <c r="C17" i="36"/>
  <c r="B17" i="36"/>
  <c r="K16" i="36"/>
  <c r="J16" i="36"/>
  <c r="G16" i="36"/>
  <c r="F16" i="36"/>
  <c r="E16" i="36"/>
  <c r="D16" i="36"/>
  <c r="C16" i="36"/>
  <c r="B16" i="36"/>
  <c r="K15" i="36"/>
  <c r="J15" i="36"/>
  <c r="G15" i="36"/>
  <c r="E15" i="36"/>
  <c r="D15" i="36"/>
  <c r="C15" i="36"/>
  <c r="B15" i="36"/>
  <c r="K14" i="36"/>
  <c r="J14" i="36"/>
  <c r="G14" i="36"/>
  <c r="F14" i="36"/>
  <c r="E14" i="36"/>
  <c r="D14" i="36"/>
  <c r="C14" i="36"/>
  <c r="B14" i="36"/>
  <c r="K13" i="36"/>
  <c r="J13" i="36"/>
  <c r="G13" i="36"/>
  <c r="F13" i="36"/>
  <c r="E13" i="36"/>
  <c r="D13" i="36"/>
  <c r="C13" i="36"/>
  <c r="B13" i="36"/>
  <c r="K12" i="36"/>
  <c r="J12" i="36"/>
  <c r="G12" i="36"/>
  <c r="F12" i="36"/>
  <c r="E12" i="36"/>
  <c r="D12" i="36"/>
  <c r="C12" i="36"/>
  <c r="B12" i="36"/>
  <c r="K11" i="36"/>
  <c r="J11" i="36"/>
  <c r="G11" i="36"/>
  <c r="F11" i="36"/>
  <c r="E11" i="36"/>
  <c r="D11" i="36"/>
  <c r="C11" i="36"/>
  <c r="B11" i="36"/>
  <c r="K10" i="36"/>
  <c r="J10" i="36"/>
  <c r="G10" i="36"/>
  <c r="F10" i="36"/>
  <c r="E10" i="36"/>
  <c r="D10" i="36"/>
  <c r="C10" i="36"/>
  <c r="B10" i="36"/>
  <c r="J50" i="35"/>
  <c r="G50" i="35"/>
  <c r="F50" i="35"/>
  <c r="E50" i="35"/>
  <c r="D50" i="35"/>
  <c r="C50" i="35"/>
  <c r="B50" i="35"/>
  <c r="J48" i="35"/>
  <c r="G48" i="35"/>
  <c r="F48" i="35"/>
  <c r="E48" i="35"/>
  <c r="D48" i="35"/>
  <c r="C48" i="35"/>
  <c r="B48" i="35"/>
  <c r="K46" i="35"/>
  <c r="J46" i="35"/>
  <c r="G46" i="35"/>
  <c r="F46" i="35"/>
  <c r="E46" i="35"/>
  <c r="D46" i="35"/>
  <c r="C46" i="35"/>
  <c r="B46" i="35"/>
  <c r="K45" i="35"/>
  <c r="J45" i="35"/>
  <c r="G45" i="35"/>
  <c r="F45" i="35"/>
  <c r="E45" i="35"/>
  <c r="D45" i="35"/>
  <c r="C45" i="35"/>
  <c r="B45" i="35"/>
  <c r="K44" i="35"/>
  <c r="J44" i="35"/>
  <c r="G44" i="35"/>
  <c r="F44" i="35"/>
  <c r="E44" i="35"/>
  <c r="D44" i="35"/>
  <c r="C44" i="35"/>
  <c r="B44" i="35"/>
  <c r="K43" i="35"/>
  <c r="J43" i="35"/>
  <c r="G43" i="35"/>
  <c r="F43" i="35"/>
  <c r="E43" i="35"/>
  <c r="D43" i="35"/>
  <c r="C43" i="35"/>
  <c r="B43" i="35"/>
  <c r="K42" i="35"/>
  <c r="J42" i="35"/>
  <c r="G42" i="35"/>
  <c r="E42" i="35"/>
  <c r="D42" i="35"/>
  <c r="C42" i="35"/>
  <c r="B42" i="35"/>
  <c r="K41" i="35"/>
  <c r="J41" i="35"/>
  <c r="G41" i="35"/>
  <c r="E41" i="35"/>
  <c r="D41" i="35"/>
  <c r="C41" i="35"/>
  <c r="B41" i="35"/>
  <c r="K40" i="35"/>
  <c r="J40" i="35"/>
  <c r="G40" i="35"/>
  <c r="F40" i="35"/>
  <c r="E40" i="35"/>
  <c r="D40" i="35"/>
  <c r="C40" i="35"/>
  <c r="B40" i="35"/>
  <c r="K39" i="35"/>
  <c r="J39" i="35"/>
  <c r="G39" i="35"/>
  <c r="E39" i="35"/>
  <c r="D39" i="35"/>
  <c r="C39" i="35"/>
  <c r="B39" i="35"/>
  <c r="K38" i="35"/>
  <c r="J38" i="35"/>
  <c r="G38" i="35"/>
  <c r="F38" i="35"/>
  <c r="E38" i="35"/>
  <c r="D38" i="35"/>
  <c r="C38" i="35"/>
  <c r="B38" i="35"/>
  <c r="K37" i="35"/>
  <c r="J37" i="35"/>
  <c r="G37" i="35"/>
  <c r="F37" i="35"/>
  <c r="E37" i="35"/>
  <c r="D37" i="35"/>
  <c r="C37" i="35"/>
  <c r="B37" i="35"/>
  <c r="K35" i="35"/>
  <c r="J35" i="35"/>
  <c r="G35" i="35"/>
  <c r="F35" i="35"/>
  <c r="E35" i="35"/>
  <c r="D35" i="35"/>
  <c r="C35" i="35"/>
  <c r="B35" i="35"/>
  <c r="K34" i="35"/>
  <c r="J34" i="35"/>
  <c r="G34" i="35"/>
  <c r="F34" i="35"/>
  <c r="E34" i="35"/>
  <c r="D34" i="35"/>
  <c r="C34" i="35"/>
  <c r="B34" i="35"/>
  <c r="K33" i="35"/>
  <c r="J33" i="35"/>
  <c r="G33" i="35"/>
  <c r="F33" i="35"/>
  <c r="E33" i="35"/>
  <c r="D33" i="35"/>
  <c r="C33" i="35"/>
  <c r="B33" i="35"/>
  <c r="K32" i="35"/>
  <c r="J32" i="35"/>
  <c r="G32" i="35"/>
  <c r="F32" i="35"/>
  <c r="E32" i="35"/>
  <c r="D32" i="35"/>
  <c r="C32" i="35"/>
  <c r="B32" i="35"/>
  <c r="K31" i="35"/>
  <c r="J31" i="35"/>
  <c r="G31" i="35"/>
  <c r="F31" i="35"/>
  <c r="E31" i="35"/>
  <c r="D31" i="35"/>
  <c r="C31" i="35"/>
  <c r="B31" i="35"/>
  <c r="K30" i="35"/>
  <c r="J30" i="35"/>
  <c r="G30" i="35"/>
  <c r="E30" i="35"/>
  <c r="D30" i="35"/>
  <c r="C30" i="35"/>
  <c r="B30" i="35"/>
  <c r="K28" i="35"/>
  <c r="J28" i="35"/>
  <c r="G28" i="35"/>
  <c r="E28" i="35"/>
  <c r="D28" i="35"/>
  <c r="C28" i="35"/>
  <c r="B28" i="35"/>
  <c r="K27" i="35"/>
  <c r="J27" i="35"/>
  <c r="G27" i="35"/>
  <c r="F27" i="35"/>
  <c r="E27" i="35"/>
  <c r="D27" i="35"/>
  <c r="C27" i="35"/>
  <c r="B27" i="35"/>
  <c r="K26" i="35"/>
  <c r="J26" i="35"/>
  <c r="G26" i="35"/>
  <c r="F26" i="35"/>
  <c r="E26" i="35"/>
  <c r="D26" i="35"/>
  <c r="C26" i="35"/>
  <c r="B26" i="35"/>
  <c r="K25" i="35"/>
  <c r="J25" i="35"/>
  <c r="G25" i="35"/>
  <c r="F25" i="35"/>
  <c r="E25" i="35"/>
  <c r="D25" i="35"/>
  <c r="C25" i="35"/>
  <c r="B25" i="35"/>
  <c r="K24" i="35"/>
  <c r="J24" i="35"/>
  <c r="G24" i="35"/>
  <c r="F24" i="35"/>
  <c r="E24" i="35"/>
  <c r="D24" i="35"/>
  <c r="C24" i="35"/>
  <c r="B24" i="35"/>
  <c r="K23" i="35"/>
  <c r="J23" i="35"/>
  <c r="G23" i="35"/>
  <c r="E23" i="35"/>
  <c r="D23" i="35"/>
  <c r="C23" i="35"/>
  <c r="B23" i="35"/>
  <c r="K22" i="35"/>
  <c r="J22" i="35"/>
  <c r="G22" i="35"/>
  <c r="F22" i="35"/>
  <c r="E22" i="35"/>
  <c r="D22" i="35"/>
  <c r="C22" i="35"/>
  <c r="B22" i="35"/>
  <c r="K21" i="35"/>
  <c r="J21" i="35"/>
  <c r="G21" i="35"/>
  <c r="F21" i="35"/>
  <c r="E21" i="35"/>
  <c r="D21" i="35"/>
  <c r="C21" i="35"/>
  <c r="B21" i="35"/>
  <c r="K20" i="35"/>
  <c r="J20" i="35"/>
  <c r="G20" i="35"/>
  <c r="F20" i="35"/>
  <c r="E20" i="35"/>
  <c r="D20" i="35"/>
  <c r="C20" i="35"/>
  <c r="B20" i="35"/>
  <c r="K19" i="35"/>
  <c r="J19" i="35"/>
  <c r="G19" i="35"/>
  <c r="F19" i="35"/>
  <c r="E19" i="35"/>
  <c r="D19" i="35"/>
  <c r="C19" i="35"/>
  <c r="B19" i="35"/>
  <c r="K18" i="35"/>
  <c r="J18" i="35"/>
  <c r="G18" i="35"/>
  <c r="F18" i="35"/>
  <c r="E18" i="35"/>
  <c r="D18" i="35"/>
  <c r="C18" i="35"/>
  <c r="B18" i="35"/>
  <c r="K17" i="35"/>
  <c r="J17" i="35"/>
  <c r="G17" i="35"/>
  <c r="F17" i="35"/>
  <c r="E17" i="35"/>
  <c r="D17" i="35"/>
  <c r="C17" i="35"/>
  <c r="B17" i="35"/>
  <c r="K16" i="35"/>
  <c r="J16" i="35"/>
  <c r="G16" i="35"/>
  <c r="F16" i="35"/>
  <c r="E16" i="35"/>
  <c r="D16" i="35"/>
  <c r="C16" i="35"/>
  <c r="B16" i="35"/>
  <c r="K15" i="35"/>
  <c r="J15" i="35"/>
  <c r="G15" i="35"/>
  <c r="E15" i="35"/>
  <c r="D15" i="35"/>
  <c r="C15" i="35"/>
  <c r="B15" i="35"/>
  <c r="K14" i="35"/>
  <c r="J14" i="35"/>
  <c r="G14" i="35"/>
  <c r="F14" i="35"/>
  <c r="E14" i="35"/>
  <c r="D14" i="35"/>
  <c r="C14" i="35"/>
  <c r="B14" i="35"/>
  <c r="K13" i="35"/>
  <c r="J13" i="35"/>
  <c r="G13" i="35"/>
  <c r="F13" i="35"/>
  <c r="E13" i="35"/>
  <c r="D13" i="35"/>
  <c r="C13" i="35"/>
  <c r="B13" i="35"/>
  <c r="K12" i="35"/>
  <c r="J12" i="35"/>
  <c r="G12" i="35"/>
  <c r="F12" i="35"/>
  <c r="E12" i="35"/>
  <c r="D12" i="35"/>
  <c r="C12" i="35"/>
  <c r="B12" i="35"/>
  <c r="K11" i="35"/>
  <c r="J11" i="35"/>
  <c r="G11" i="35"/>
  <c r="F11" i="35"/>
  <c r="E11" i="35"/>
  <c r="D11" i="35"/>
  <c r="C11" i="35"/>
  <c r="B11" i="35"/>
  <c r="K10" i="35"/>
  <c r="J10" i="35"/>
  <c r="G10" i="35"/>
  <c r="F10" i="35"/>
  <c r="E10" i="35"/>
  <c r="D10" i="35"/>
  <c r="C10" i="35"/>
  <c r="B10" i="35"/>
  <c r="J51" i="34"/>
  <c r="G51" i="34"/>
  <c r="F51" i="34"/>
  <c r="E51" i="34"/>
  <c r="D51" i="34"/>
  <c r="C51" i="34"/>
  <c r="B51" i="34"/>
  <c r="J50" i="34"/>
  <c r="G50" i="34"/>
  <c r="F50" i="34"/>
  <c r="E50" i="34"/>
  <c r="D50" i="34"/>
  <c r="C50" i="34"/>
  <c r="B50" i="34"/>
  <c r="J48" i="34"/>
  <c r="G48" i="34"/>
  <c r="F48" i="34"/>
  <c r="E48" i="34"/>
  <c r="D48" i="34"/>
  <c r="C48" i="34"/>
  <c r="B48" i="34"/>
  <c r="K46" i="34"/>
  <c r="J46" i="34"/>
  <c r="G46" i="34"/>
  <c r="F46" i="34"/>
  <c r="E46" i="34"/>
  <c r="D46" i="34"/>
  <c r="C46" i="34"/>
  <c r="B46" i="34"/>
  <c r="K45" i="34"/>
  <c r="J45" i="34"/>
  <c r="G45" i="34"/>
  <c r="F45" i="34"/>
  <c r="E45" i="34"/>
  <c r="D45" i="34"/>
  <c r="C45" i="34"/>
  <c r="B45" i="34"/>
  <c r="K44" i="34"/>
  <c r="J44" i="34"/>
  <c r="G44" i="34"/>
  <c r="F44" i="34"/>
  <c r="E44" i="34"/>
  <c r="D44" i="34"/>
  <c r="C44" i="34"/>
  <c r="B44" i="34"/>
  <c r="K43" i="34"/>
  <c r="J43" i="34"/>
  <c r="G43" i="34"/>
  <c r="F43" i="34"/>
  <c r="E43" i="34"/>
  <c r="D43" i="34"/>
  <c r="C43" i="34"/>
  <c r="B43" i="34"/>
  <c r="K42" i="34"/>
  <c r="J42" i="34"/>
  <c r="G42" i="34"/>
  <c r="E42" i="34"/>
  <c r="D42" i="34"/>
  <c r="C42" i="34"/>
  <c r="B42" i="34"/>
  <c r="K41" i="34"/>
  <c r="J41" i="34"/>
  <c r="G41" i="34"/>
  <c r="E41" i="34"/>
  <c r="D41" i="34"/>
  <c r="C41" i="34"/>
  <c r="B41" i="34"/>
  <c r="K40" i="34"/>
  <c r="J40" i="34"/>
  <c r="G40" i="34"/>
  <c r="F40" i="34"/>
  <c r="E40" i="34"/>
  <c r="D40" i="34"/>
  <c r="C40" i="34"/>
  <c r="B40" i="34"/>
  <c r="K39" i="34"/>
  <c r="J39" i="34"/>
  <c r="G39" i="34"/>
  <c r="E39" i="34"/>
  <c r="D39" i="34"/>
  <c r="C39" i="34"/>
  <c r="B39" i="34"/>
  <c r="K38" i="34"/>
  <c r="J38" i="34"/>
  <c r="G38" i="34"/>
  <c r="F38" i="34"/>
  <c r="E38" i="34"/>
  <c r="D38" i="34"/>
  <c r="C38" i="34"/>
  <c r="B38" i="34"/>
  <c r="K37" i="34"/>
  <c r="J37" i="34"/>
  <c r="G37" i="34"/>
  <c r="F37" i="34"/>
  <c r="E37" i="34"/>
  <c r="D37" i="34"/>
  <c r="C37" i="34"/>
  <c r="B37" i="34"/>
  <c r="K35" i="34"/>
  <c r="J35" i="34"/>
  <c r="G35" i="34"/>
  <c r="F35" i="34"/>
  <c r="E35" i="34"/>
  <c r="D35" i="34"/>
  <c r="C35" i="34"/>
  <c r="B35" i="34"/>
  <c r="K34" i="34"/>
  <c r="J34" i="34"/>
  <c r="G34" i="34"/>
  <c r="F34" i="34"/>
  <c r="E34" i="34"/>
  <c r="D34" i="34"/>
  <c r="C34" i="34"/>
  <c r="B34" i="34"/>
  <c r="K33" i="34"/>
  <c r="J33" i="34"/>
  <c r="G33" i="34"/>
  <c r="F33" i="34"/>
  <c r="E33" i="34"/>
  <c r="D33" i="34"/>
  <c r="C33" i="34"/>
  <c r="B33" i="34"/>
  <c r="K32" i="34"/>
  <c r="J32" i="34"/>
  <c r="G32" i="34"/>
  <c r="F32" i="34"/>
  <c r="E32" i="34"/>
  <c r="D32" i="34"/>
  <c r="C32" i="34"/>
  <c r="B32" i="34"/>
  <c r="K31" i="34"/>
  <c r="J31" i="34"/>
  <c r="G31" i="34"/>
  <c r="F31" i="34"/>
  <c r="E31" i="34"/>
  <c r="D31" i="34"/>
  <c r="C31" i="34"/>
  <c r="B31" i="34"/>
  <c r="K30" i="34"/>
  <c r="J30" i="34"/>
  <c r="G30" i="34"/>
  <c r="E30" i="34"/>
  <c r="D30" i="34"/>
  <c r="C30" i="34"/>
  <c r="B30" i="34"/>
  <c r="K28" i="34"/>
  <c r="J28" i="34"/>
  <c r="G28" i="34"/>
  <c r="E28" i="34"/>
  <c r="D28" i="34"/>
  <c r="C28" i="34"/>
  <c r="B28" i="34"/>
  <c r="K27" i="34"/>
  <c r="J27" i="34"/>
  <c r="G27" i="34"/>
  <c r="F27" i="34"/>
  <c r="E27" i="34"/>
  <c r="D27" i="34"/>
  <c r="C27" i="34"/>
  <c r="B27" i="34"/>
  <c r="K26" i="34"/>
  <c r="J26" i="34"/>
  <c r="G26" i="34"/>
  <c r="F26" i="34"/>
  <c r="E26" i="34"/>
  <c r="D26" i="34"/>
  <c r="C26" i="34"/>
  <c r="B26" i="34"/>
  <c r="K25" i="34"/>
  <c r="J25" i="34"/>
  <c r="G25" i="34"/>
  <c r="F25" i="34"/>
  <c r="E25" i="34"/>
  <c r="D25" i="34"/>
  <c r="C25" i="34"/>
  <c r="B25" i="34"/>
  <c r="K24" i="34"/>
  <c r="J24" i="34"/>
  <c r="G24" i="34"/>
  <c r="F24" i="34"/>
  <c r="E24" i="34"/>
  <c r="D24" i="34"/>
  <c r="C24" i="34"/>
  <c r="B24" i="34"/>
  <c r="K23" i="34"/>
  <c r="J23" i="34"/>
  <c r="G23" i="34"/>
  <c r="E23" i="34"/>
  <c r="D23" i="34"/>
  <c r="C23" i="34"/>
  <c r="B23" i="34"/>
  <c r="K22" i="34"/>
  <c r="J22" i="34"/>
  <c r="G22" i="34"/>
  <c r="F22" i="34"/>
  <c r="E22" i="34"/>
  <c r="D22" i="34"/>
  <c r="C22" i="34"/>
  <c r="B22" i="34"/>
  <c r="K21" i="34"/>
  <c r="J21" i="34"/>
  <c r="G21" i="34"/>
  <c r="F21" i="34"/>
  <c r="E21" i="34"/>
  <c r="D21" i="34"/>
  <c r="C21" i="34"/>
  <c r="B21" i="34"/>
  <c r="K20" i="34"/>
  <c r="J20" i="34"/>
  <c r="G20" i="34"/>
  <c r="F20" i="34"/>
  <c r="E20" i="34"/>
  <c r="D20" i="34"/>
  <c r="C20" i="34"/>
  <c r="B20" i="34"/>
  <c r="K19" i="34"/>
  <c r="J19" i="34"/>
  <c r="G19" i="34"/>
  <c r="F19" i="34"/>
  <c r="E19" i="34"/>
  <c r="D19" i="34"/>
  <c r="C19" i="34"/>
  <c r="B19" i="34"/>
  <c r="K18" i="34"/>
  <c r="J18" i="34"/>
  <c r="G18" i="34"/>
  <c r="F18" i="34"/>
  <c r="E18" i="34"/>
  <c r="D18" i="34"/>
  <c r="C18" i="34"/>
  <c r="B18" i="34"/>
  <c r="K17" i="34"/>
  <c r="J17" i="34"/>
  <c r="G17" i="34"/>
  <c r="F17" i="34"/>
  <c r="E17" i="34"/>
  <c r="D17" i="34"/>
  <c r="C17" i="34"/>
  <c r="B17" i="34"/>
  <c r="K16" i="34"/>
  <c r="J16" i="34"/>
  <c r="G16" i="34"/>
  <c r="F16" i="34"/>
  <c r="E16" i="34"/>
  <c r="D16" i="34"/>
  <c r="C16" i="34"/>
  <c r="B16" i="34"/>
  <c r="K15" i="34"/>
  <c r="J15" i="34"/>
  <c r="G15" i="34"/>
  <c r="E15" i="34"/>
  <c r="D15" i="34"/>
  <c r="C15" i="34"/>
  <c r="B15" i="34"/>
  <c r="K14" i="34"/>
  <c r="J14" i="34"/>
  <c r="G14" i="34"/>
  <c r="F14" i="34"/>
  <c r="E14" i="34"/>
  <c r="D14" i="34"/>
  <c r="C14" i="34"/>
  <c r="B14" i="34"/>
  <c r="K13" i="34"/>
  <c r="J13" i="34"/>
  <c r="G13" i="34"/>
  <c r="F13" i="34"/>
  <c r="E13" i="34"/>
  <c r="D13" i="34"/>
  <c r="C13" i="34"/>
  <c r="B13" i="34"/>
  <c r="K12" i="34"/>
  <c r="J12" i="34"/>
  <c r="G12" i="34"/>
  <c r="F12" i="34"/>
  <c r="E12" i="34"/>
  <c r="D12" i="34"/>
  <c r="C12" i="34"/>
  <c r="B12" i="34"/>
  <c r="K11" i="34"/>
  <c r="J11" i="34"/>
  <c r="G11" i="34"/>
  <c r="F11" i="34"/>
  <c r="E11" i="34"/>
  <c r="D11" i="34"/>
  <c r="C11" i="34"/>
  <c r="B11" i="34"/>
  <c r="K10" i="34"/>
  <c r="J10" i="34"/>
  <c r="G10" i="34"/>
  <c r="F10" i="34"/>
  <c r="E10" i="34"/>
  <c r="D10" i="34"/>
  <c r="C10" i="34"/>
  <c r="B10" i="34"/>
  <c r="J51" i="33"/>
  <c r="G51" i="33"/>
  <c r="F51" i="33"/>
  <c r="E51" i="33"/>
  <c r="D51" i="33"/>
  <c r="C51" i="33"/>
  <c r="B51" i="33"/>
  <c r="J50" i="33"/>
  <c r="G50" i="33"/>
  <c r="F50" i="33"/>
  <c r="E50" i="33"/>
  <c r="D50" i="33"/>
  <c r="C50" i="33"/>
  <c r="B50" i="33"/>
  <c r="J48" i="33"/>
  <c r="G48" i="33"/>
  <c r="F48" i="33"/>
  <c r="E48" i="33"/>
  <c r="D48" i="33"/>
  <c r="C48" i="33"/>
  <c r="B48" i="33"/>
  <c r="K46" i="33"/>
  <c r="J46" i="33"/>
  <c r="G46" i="33"/>
  <c r="F46" i="33"/>
  <c r="E46" i="33"/>
  <c r="D46" i="33"/>
  <c r="C46" i="33"/>
  <c r="B46" i="33"/>
  <c r="K45" i="33"/>
  <c r="J45" i="33"/>
  <c r="G45" i="33"/>
  <c r="F45" i="33"/>
  <c r="E45" i="33"/>
  <c r="D45" i="33"/>
  <c r="C45" i="33"/>
  <c r="B45" i="33"/>
  <c r="K44" i="33"/>
  <c r="J44" i="33"/>
  <c r="G44" i="33"/>
  <c r="F44" i="33"/>
  <c r="E44" i="33"/>
  <c r="D44" i="33"/>
  <c r="C44" i="33"/>
  <c r="B44" i="33"/>
  <c r="K43" i="33"/>
  <c r="J43" i="33"/>
  <c r="G43" i="33"/>
  <c r="F43" i="33"/>
  <c r="E43" i="33"/>
  <c r="D43" i="33"/>
  <c r="C43" i="33"/>
  <c r="B43" i="33"/>
  <c r="K42" i="33"/>
  <c r="J42" i="33"/>
  <c r="G42" i="33"/>
  <c r="E42" i="33"/>
  <c r="D42" i="33"/>
  <c r="C42" i="33"/>
  <c r="B42" i="33"/>
  <c r="K41" i="33"/>
  <c r="J41" i="33"/>
  <c r="G41" i="33"/>
  <c r="E41" i="33"/>
  <c r="D41" i="33"/>
  <c r="C41" i="33"/>
  <c r="B41" i="33"/>
  <c r="K40" i="33"/>
  <c r="J40" i="33"/>
  <c r="G40" i="33"/>
  <c r="F40" i="33"/>
  <c r="E40" i="33"/>
  <c r="D40" i="33"/>
  <c r="C40" i="33"/>
  <c r="B40" i="33"/>
  <c r="K39" i="33"/>
  <c r="J39" i="33"/>
  <c r="G39" i="33"/>
  <c r="E39" i="33"/>
  <c r="D39" i="33"/>
  <c r="C39" i="33"/>
  <c r="B39" i="33"/>
  <c r="K38" i="33"/>
  <c r="J38" i="33"/>
  <c r="G38" i="33"/>
  <c r="F38" i="33"/>
  <c r="E38" i="33"/>
  <c r="D38" i="33"/>
  <c r="C38" i="33"/>
  <c r="B38" i="33"/>
  <c r="K37" i="33"/>
  <c r="J37" i="33"/>
  <c r="G37" i="33"/>
  <c r="F37" i="33"/>
  <c r="E37" i="33"/>
  <c r="D37" i="33"/>
  <c r="C37" i="33"/>
  <c r="B37" i="33"/>
  <c r="K35" i="33"/>
  <c r="J35" i="33"/>
  <c r="G35" i="33"/>
  <c r="F35" i="33"/>
  <c r="E35" i="33"/>
  <c r="D35" i="33"/>
  <c r="C35" i="33"/>
  <c r="B35" i="33"/>
  <c r="K34" i="33"/>
  <c r="J34" i="33"/>
  <c r="G34" i="33"/>
  <c r="F34" i="33"/>
  <c r="E34" i="33"/>
  <c r="D34" i="33"/>
  <c r="C34" i="33"/>
  <c r="B34" i="33"/>
  <c r="K33" i="33"/>
  <c r="J33" i="33"/>
  <c r="G33" i="33"/>
  <c r="F33" i="33"/>
  <c r="E33" i="33"/>
  <c r="D33" i="33"/>
  <c r="C33" i="33"/>
  <c r="B33" i="33"/>
  <c r="K32" i="33"/>
  <c r="J32" i="33"/>
  <c r="G32" i="33"/>
  <c r="F32" i="33"/>
  <c r="E32" i="33"/>
  <c r="D32" i="33"/>
  <c r="C32" i="33"/>
  <c r="B32" i="33"/>
  <c r="K31" i="33"/>
  <c r="J31" i="33"/>
  <c r="G31" i="33"/>
  <c r="F31" i="33"/>
  <c r="E31" i="33"/>
  <c r="D31" i="33"/>
  <c r="C31" i="33"/>
  <c r="B31" i="33"/>
  <c r="K30" i="33"/>
  <c r="J30" i="33"/>
  <c r="G30" i="33"/>
  <c r="E30" i="33"/>
  <c r="D30" i="33"/>
  <c r="C30" i="33"/>
  <c r="B30" i="33"/>
  <c r="K28" i="33"/>
  <c r="J28" i="33"/>
  <c r="G28" i="33"/>
  <c r="E28" i="33"/>
  <c r="D28" i="33"/>
  <c r="C28" i="33"/>
  <c r="B28" i="33"/>
  <c r="K27" i="33"/>
  <c r="J27" i="33"/>
  <c r="G27" i="33"/>
  <c r="F27" i="33"/>
  <c r="E27" i="33"/>
  <c r="D27" i="33"/>
  <c r="C27" i="33"/>
  <c r="B27" i="33"/>
  <c r="K26" i="33"/>
  <c r="J26" i="33"/>
  <c r="G26" i="33"/>
  <c r="F26" i="33"/>
  <c r="E26" i="33"/>
  <c r="D26" i="33"/>
  <c r="C26" i="33"/>
  <c r="B26" i="33"/>
  <c r="K25" i="33"/>
  <c r="J25" i="33"/>
  <c r="G25" i="33"/>
  <c r="F25" i="33"/>
  <c r="E25" i="33"/>
  <c r="D25" i="33"/>
  <c r="C25" i="33"/>
  <c r="B25" i="33"/>
  <c r="K24" i="33"/>
  <c r="J24" i="33"/>
  <c r="G24" i="33"/>
  <c r="F24" i="33"/>
  <c r="E24" i="33"/>
  <c r="D24" i="33"/>
  <c r="C24" i="33"/>
  <c r="B24" i="33"/>
  <c r="K23" i="33"/>
  <c r="J23" i="33"/>
  <c r="G23" i="33"/>
  <c r="E23" i="33"/>
  <c r="D23" i="33"/>
  <c r="C23" i="33"/>
  <c r="B23" i="33"/>
  <c r="K22" i="33"/>
  <c r="J22" i="33"/>
  <c r="G22" i="33"/>
  <c r="F22" i="33"/>
  <c r="E22" i="33"/>
  <c r="D22" i="33"/>
  <c r="C22" i="33"/>
  <c r="B22" i="33"/>
  <c r="K21" i="33"/>
  <c r="J21" i="33"/>
  <c r="G21" i="33"/>
  <c r="F21" i="33"/>
  <c r="E21" i="33"/>
  <c r="D21" i="33"/>
  <c r="C21" i="33"/>
  <c r="B21" i="33"/>
  <c r="K20" i="33"/>
  <c r="J20" i="33"/>
  <c r="G20" i="33"/>
  <c r="F20" i="33"/>
  <c r="E20" i="33"/>
  <c r="D20" i="33"/>
  <c r="C20" i="33"/>
  <c r="B20" i="33"/>
  <c r="K19" i="33"/>
  <c r="J19" i="33"/>
  <c r="G19" i="33"/>
  <c r="F19" i="33"/>
  <c r="E19" i="33"/>
  <c r="D19" i="33"/>
  <c r="C19" i="33"/>
  <c r="B19" i="33"/>
  <c r="K18" i="33"/>
  <c r="J18" i="33"/>
  <c r="G18" i="33"/>
  <c r="F18" i="33"/>
  <c r="E18" i="33"/>
  <c r="D18" i="33"/>
  <c r="C18" i="33"/>
  <c r="B18" i="33"/>
  <c r="K17" i="33"/>
  <c r="J17" i="33"/>
  <c r="G17" i="33"/>
  <c r="F17" i="33"/>
  <c r="E17" i="33"/>
  <c r="D17" i="33"/>
  <c r="C17" i="33"/>
  <c r="B17" i="33"/>
  <c r="K16" i="33"/>
  <c r="J16" i="33"/>
  <c r="G16" i="33"/>
  <c r="F16" i="33"/>
  <c r="E16" i="33"/>
  <c r="D16" i="33"/>
  <c r="C16" i="33"/>
  <c r="B16" i="33"/>
  <c r="K15" i="33"/>
  <c r="J15" i="33"/>
  <c r="G15" i="33"/>
  <c r="E15" i="33"/>
  <c r="D15" i="33"/>
  <c r="C15" i="33"/>
  <c r="B15" i="33"/>
  <c r="K14" i="33"/>
  <c r="J14" i="33"/>
  <c r="G14" i="33"/>
  <c r="F14" i="33"/>
  <c r="E14" i="33"/>
  <c r="D14" i="33"/>
  <c r="C14" i="33"/>
  <c r="B14" i="33"/>
  <c r="K13" i="33"/>
  <c r="J13" i="33"/>
  <c r="G13" i="33"/>
  <c r="F13" i="33"/>
  <c r="E13" i="33"/>
  <c r="D13" i="33"/>
  <c r="C13" i="33"/>
  <c r="B13" i="33"/>
  <c r="K12" i="33"/>
  <c r="J12" i="33"/>
  <c r="G12" i="33"/>
  <c r="F12" i="33"/>
  <c r="E12" i="33"/>
  <c r="D12" i="33"/>
  <c r="C12" i="33"/>
  <c r="B12" i="33"/>
  <c r="K11" i="33"/>
  <c r="J11" i="33"/>
  <c r="G11" i="33"/>
  <c r="F11" i="33"/>
  <c r="E11" i="33"/>
  <c r="D11" i="33"/>
  <c r="C11" i="33"/>
  <c r="B11" i="33"/>
  <c r="K10" i="33"/>
  <c r="J10" i="33"/>
  <c r="G10" i="33"/>
  <c r="F10" i="33"/>
  <c r="E10" i="33"/>
  <c r="D10" i="33"/>
  <c r="C10" i="33"/>
  <c r="B10" i="33"/>
  <c r="J59" i="32"/>
  <c r="G59" i="32"/>
  <c r="F59" i="32"/>
  <c r="E59" i="32"/>
  <c r="D59" i="32"/>
  <c r="C59" i="32"/>
  <c r="B59" i="32"/>
  <c r="J58" i="32"/>
  <c r="G58" i="32"/>
  <c r="F58" i="32"/>
  <c r="E58" i="32"/>
  <c r="D58" i="32"/>
  <c r="C58" i="32"/>
  <c r="B58" i="32"/>
  <c r="J57" i="32"/>
  <c r="G57" i="32"/>
  <c r="F57" i="32"/>
  <c r="E57" i="32"/>
  <c r="D57" i="32"/>
  <c r="C57" i="32"/>
  <c r="B57" i="32"/>
  <c r="J55" i="32"/>
  <c r="G55" i="32"/>
  <c r="F55" i="32"/>
  <c r="E55" i="32"/>
  <c r="D55" i="32"/>
  <c r="C55" i="32"/>
  <c r="B55" i="32"/>
  <c r="J54" i="32"/>
  <c r="G54" i="32"/>
  <c r="F54" i="32"/>
  <c r="E54" i="32"/>
  <c r="D54" i="32"/>
  <c r="C54" i="32"/>
  <c r="B54" i="32"/>
  <c r="J53" i="32"/>
  <c r="G53" i="32"/>
  <c r="F53" i="32"/>
  <c r="E53" i="32"/>
  <c r="D53" i="32"/>
  <c r="C53" i="32"/>
  <c r="B53" i="32"/>
  <c r="J52" i="32"/>
  <c r="G52" i="32"/>
  <c r="E52" i="32"/>
  <c r="D52" i="32"/>
  <c r="C52" i="32"/>
  <c r="B52" i="32"/>
  <c r="J51" i="32"/>
  <c r="G51" i="32"/>
  <c r="F51" i="32"/>
  <c r="E51" i="32"/>
  <c r="D51" i="32"/>
  <c r="C51" i="32"/>
  <c r="B51" i="32"/>
  <c r="J50" i="32"/>
  <c r="G50" i="32"/>
  <c r="F50" i="32"/>
  <c r="E50" i="32"/>
  <c r="D50" i="32"/>
  <c r="C50" i="32"/>
  <c r="B50" i="32"/>
  <c r="J48" i="32"/>
  <c r="G48" i="32"/>
  <c r="F48" i="32"/>
  <c r="E48" i="32"/>
  <c r="D48" i="32"/>
  <c r="C48" i="32"/>
  <c r="B48" i="32"/>
  <c r="K46" i="32"/>
  <c r="J46" i="32"/>
  <c r="G46" i="32"/>
  <c r="F46" i="32"/>
  <c r="E46" i="32"/>
  <c r="D46" i="32"/>
  <c r="C46" i="32"/>
  <c r="B46" i="32"/>
  <c r="K45" i="32"/>
  <c r="J45" i="32"/>
  <c r="G45" i="32"/>
  <c r="F45" i="32"/>
  <c r="E45" i="32"/>
  <c r="D45" i="32"/>
  <c r="C45" i="32"/>
  <c r="B45" i="32"/>
  <c r="K44" i="32"/>
  <c r="J44" i="32"/>
  <c r="G44" i="32"/>
  <c r="F44" i="32"/>
  <c r="E44" i="32"/>
  <c r="D44" i="32"/>
  <c r="C44" i="32"/>
  <c r="B44" i="32"/>
  <c r="K43" i="32"/>
  <c r="J43" i="32"/>
  <c r="G43" i="32"/>
  <c r="F43" i="32"/>
  <c r="E43" i="32"/>
  <c r="D43" i="32"/>
  <c r="C43" i="32"/>
  <c r="B43" i="32"/>
  <c r="K42" i="32"/>
  <c r="J42" i="32"/>
  <c r="G42" i="32"/>
  <c r="E42" i="32"/>
  <c r="D42" i="32"/>
  <c r="C42" i="32"/>
  <c r="B42" i="32"/>
  <c r="K41" i="32"/>
  <c r="J41" i="32"/>
  <c r="G41" i="32"/>
  <c r="E41" i="32"/>
  <c r="D41" i="32"/>
  <c r="C41" i="32"/>
  <c r="B41" i="32"/>
  <c r="K40" i="32"/>
  <c r="J40" i="32"/>
  <c r="G40" i="32"/>
  <c r="F40" i="32"/>
  <c r="E40" i="32"/>
  <c r="D40" i="32"/>
  <c r="C40" i="32"/>
  <c r="B40" i="32"/>
  <c r="K39" i="32"/>
  <c r="J39" i="32"/>
  <c r="G39" i="32"/>
  <c r="E39" i="32"/>
  <c r="D39" i="32"/>
  <c r="C39" i="32"/>
  <c r="B39" i="32"/>
  <c r="K38" i="32"/>
  <c r="J38" i="32"/>
  <c r="G38" i="32"/>
  <c r="F38" i="32"/>
  <c r="E38" i="32"/>
  <c r="D38" i="32"/>
  <c r="C38" i="32"/>
  <c r="B38" i="32"/>
  <c r="K37" i="32"/>
  <c r="J37" i="32"/>
  <c r="G37" i="32"/>
  <c r="F37" i="32"/>
  <c r="E37" i="32"/>
  <c r="D37" i="32"/>
  <c r="C37" i="32"/>
  <c r="B37" i="32"/>
  <c r="K35" i="32"/>
  <c r="J35" i="32"/>
  <c r="G35" i="32"/>
  <c r="F35" i="32"/>
  <c r="E35" i="32"/>
  <c r="D35" i="32"/>
  <c r="C35" i="32"/>
  <c r="B35" i="32"/>
  <c r="K34" i="32"/>
  <c r="J34" i="32"/>
  <c r="G34" i="32"/>
  <c r="F34" i="32"/>
  <c r="E34" i="32"/>
  <c r="D34" i="32"/>
  <c r="C34" i="32"/>
  <c r="B34" i="32"/>
  <c r="K33" i="32"/>
  <c r="J33" i="32"/>
  <c r="G33" i="32"/>
  <c r="F33" i="32"/>
  <c r="E33" i="32"/>
  <c r="D33" i="32"/>
  <c r="C33" i="32"/>
  <c r="B33" i="32"/>
  <c r="K32" i="32"/>
  <c r="J32" i="32"/>
  <c r="G32" i="32"/>
  <c r="F32" i="32"/>
  <c r="E32" i="32"/>
  <c r="D32" i="32"/>
  <c r="C32" i="32"/>
  <c r="B32" i="32"/>
  <c r="K31" i="32"/>
  <c r="J31" i="32"/>
  <c r="G31" i="32"/>
  <c r="F31" i="32"/>
  <c r="E31" i="32"/>
  <c r="D31" i="32"/>
  <c r="C31" i="32"/>
  <c r="B31" i="32"/>
  <c r="K30" i="32"/>
  <c r="J30" i="32"/>
  <c r="G30" i="32"/>
  <c r="E30" i="32"/>
  <c r="D30" i="32"/>
  <c r="C30" i="32"/>
  <c r="B30" i="32"/>
  <c r="K28" i="32"/>
  <c r="J28" i="32"/>
  <c r="G28" i="32"/>
  <c r="E28" i="32"/>
  <c r="D28" i="32"/>
  <c r="C28" i="32"/>
  <c r="B28" i="32"/>
  <c r="K27" i="32"/>
  <c r="J27" i="32"/>
  <c r="G27" i="32"/>
  <c r="F27" i="32"/>
  <c r="E27" i="32"/>
  <c r="D27" i="32"/>
  <c r="C27" i="32"/>
  <c r="B27" i="32"/>
  <c r="K26" i="32"/>
  <c r="J26" i="32"/>
  <c r="G26" i="32"/>
  <c r="F26" i="32"/>
  <c r="E26" i="32"/>
  <c r="D26" i="32"/>
  <c r="C26" i="32"/>
  <c r="B26" i="32"/>
  <c r="K25" i="32"/>
  <c r="J25" i="32"/>
  <c r="G25" i="32"/>
  <c r="F25" i="32"/>
  <c r="E25" i="32"/>
  <c r="D25" i="32"/>
  <c r="C25" i="32"/>
  <c r="B25" i="32"/>
  <c r="K24" i="32"/>
  <c r="J24" i="32"/>
  <c r="G24" i="32"/>
  <c r="F24" i="32"/>
  <c r="E24" i="32"/>
  <c r="D24" i="32"/>
  <c r="C24" i="32"/>
  <c r="B24" i="32"/>
  <c r="K23" i="32"/>
  <c r="J23" i="32"/>
  <c r="G23" i="32"/>
  <c r="E23" i="32"/>
  <c r="D23" i="32"/>
  <c r="C23" i="32"/>
  <c r="B23" i="32"/>
  <c r="K22" i="32"/>
  <c r="J22" i="32"/>
  <c r="G22" i="32"/>
  <c r="F22" i="32"/>
  <c r="E22" i="32"/>
  <c r="D22" i="32"/>
  <c r="C22" i="32"/>
  <c r="B22" i="32"/>
  <c r="K21" i="32"/>
  <c r="J21" i="32"/>
  <c r="G21" i="32"/>
  <c r="F21" i="32"/>
  <c r="E21" i="32"/>
  <c r="D21" i="32"/>
  <c r="C21" i="32"/>
  <c r="B21" i="32"/>
  <c r="K20" i="32"/>
  <c r="J20" i="32"/>
  <c r="G20" i="32"/>
  <c r="F20" i="32"/>
  <c r="E20" i="32"/>
  <c r="D20" i="32"/>
  <c r="C20" i="32"/>
  <c r="B20" i="32"/>
  <c r="K19" i="32"/>
  <c r="J19" i="32"/>
  <c r="G19" i="32"/>
  <c r="F19" i="32"/>
  <c r="E19" i="32"/>
  <c r="D19" i="32"/>
  <c r="C19" i="32"/>
  <c r="B19" i="32"/>
  <c r="K18" i="32"/>
  <c r="J18" i="32"/>
  <c r="G18" i="32"/>
  <c r="F18" i="32"/>
  <c r="E18" i="32"/>
  <c r="D18" i="32"/>
  <c r="C18" i="32"/>
  <c r="B18" i="32"/>
  <c r="K17" i="32"/>
  <c r="J17" i="32"/>
  <c r="G17" i="32"/>
  <c r="F17" i="32"/>
  <c r="E17" i="32"/>
  <c r="D17" i="32"/>
  <c r="C17" i="32"/>
  <c r="B17" i="32"/>
  <c r="K16" i="32"/>
  <c r="J16" i="32"/>
  <c r="G16" i="32"/>
  <c r="F16" i="32"/>
  <c r="E16" i="32"/>
  <c r="D16" i="32"/>
  <c r="C16" i="32"/>
  <c r="B16" i="32"/>
  <c r="K15" i="32"/>
  <c r="J15" i="32"/>
  <c r="G15" i="32"/>
  <c r="E15" i="32"/>
  <c r="D15" i="32"/>
  <c r="C15" i="32"/>
  <c r="B15" i="32"/>
  <c r="K14" i="32"/>
  <c r="J14" i="32"/>
  <c r="G14" i="32"/>
  <c r="F14" i="32"/>
  <c r="E14" i="32"/>
  <c r="D14" i="32"/>
  <c r="C14" i="32"/>
  <c r="B14" i="32"/>
  <c r="K13" i="32"/>
  <c r="J13" i="32"/>
  <c r="G13" i="32"/>
  <c r="F13" i="32"/>
  <c r="E13" i="32"/>
  <c r="D13" i="32"/>
  <c r="C13" i="32"/>
  <c r="B13" i="32"/>
  <c r="K12" i="32"/>
  <c r="J12" i="32"/>
  <c r="G12" i="32"/>
  <c r="F12" i="32"/>
  <c r="E12" i="32"/>
  <c r="D12" i="32"/>
  <c r="C12" i="32"/>
  <c r="B12" i="32"/>
  <c r="K11" i="32"/>
  <c r="J11" i="32"/>
  <c r="G11" i="32"/>
  <c r="F11" i="32"/>
  <c r="E11" i="32"/>
  <c r="D11" i="32"/>
  <c r="C11" i="32"/>
  <c r="B11" i="32"/>
  <c r="K10" i="32"/>
  <c r="J10" i="32"/>
  <c r="G10" i="32"/>
  <c r="F10" i="32"/>
  <c r="E10" i="32"/>
  <c r="D10" i="32"/>
  <c r="C10" i="32"/>
  <c r="B10" i="32"/>
  <c r="J59" i="31"/>
  <c r="G59" i="31"/>
  <c r="F59" i="31"/>
  <c r="E59" i="31"/>
  <c r="D59" i="31"/>
  <c r="C59" i="31"/>
  <c r="B59" i="31"/>
  <c r="J58" i="31"/>
  <c r="G58" i="31"/>
  <c r="F58" i="31"/>
  <c r="E58" i="31"/>
  <c r="D58" i="31"/>
  <c r="C58" i="31"/>
  <c r="B58" i="31"/>
  <c r="J57" i="31"/>
  <c r="G57" i="31"/>
  <c r="F57" i="31"/>
  <c r="E57" i="31"/>
  <c r="D57" i="31"/>
  <c r="C57" i="31"/>
  <c r="B57" i="31"/>
  <c r="J55" i="31"/>
  <c r="G55" i="31"/>
  <c r="F55" i="31"/>
  <c r="E55" i="31"/>
  <c r="D55" i="31"/>
  <c r="C55" i="31"/>
  <c r="B55" i="31"/>
  <c r="J54" i="31"/>
  <c r="G54" i="31"/>
  <c r="F54" i="31"/>
  <c r="E54" i="31"/>
  <c r="D54" i="31"/>
  <c r="C54" i="31"/>
  <c r="B54" i="31"/>
  <c r="J53" i="31"/>
  <c r="G53" i="31"/>
  <c r="F53" i="31"/>
  <c r="E53" i="31"/>
  <c r="D53" i="31"/>
  <c r="C53" i="31"/>
  <c r="B53" i="31"/>
  <c r="J52" i="31"/>
  <c r="G52" i="31"/>
  <c r="E52" i="31"/>
  <c r="D52" i="31"/>
  <c r="C52" i="31"/>
  <c r="B52" i="31"/>
  <c r="J51" i="31"/>
  <c r="G51" i="31"/>
  <c r="F51" i="31"/>
  <c r="E51" i="31"/>
  <c r="D51" i="31"/>
  <c r="C51" i="31"/>
  <c r="B51" i="31"/>
  <c r="J50" i="31"/>
  <c r="G50" i="31"/>
  <c r="F50" i="31"/>
  <c r="E50" i="31"/>
  <c r="D50" i="31"/>
  <c r="C50" i="31"/>
  <c r="B50" i="31"/>
  <c r="J48" i="31"/>
  <c r="G48" i="31"/>
  <c r="F48" i="31"/>
  <c r="E48" i="31"/>
  <c r="D48" i="31"/>
  <c r="C48" i="31"/>
  <c r="B48" i="31"/>
  <c r="K46" i="31"/>
  <c r="J46" i="31"/>
  <c r="G46" i="31"/>
  <c r="F46" i="31"/>
  <c r="E46" i="31"/>
  <c r="D46" i="31"/>
  <c r="C46" i="31"/>
  <c r="B46" i="31"/>
  <c r="K45" i="31"/>
  <c r="J45" i="31"/>
  <c r="G45" i="31"/>
  <c r="F45" i="31"/>
  <c r="E45" i="31"/>
  <c r="D45" i="31"/>
  <c r="C45" i="31"/>
  <c r="B45" i="31"/>
  <c r="K44" i="31"/>
  <c r="J44" i="31"/>
  <c r="G44" i="31"/>
  <c r="F44" i="31"/>
  <c r="E44" i="31"/>
  <c r="D44" i="31"/>
  <c r="C44" i="31"/>
  <c r="B44" i="31"/>
  <c r="K43" i="31"/>
  <c r="J43" i="31"/>
  <c r="G43" i="31"/>
  <c r="F43" i="31"/>
  <c r="E43" i="31"/>
  <c r="D43" i="31"/>
  <c r="C43" i="31"/>
  <c r="B43" i="31"/>
  <c r="K42" i="31"/>
  <c r="J42" i="31"/>
  <c r="G42" i="31"/>
  <c r="E42" i="31"/>
  <c r="D42" i="31"/>
  <c r="C42" i="31"/>
  <c r="B42" i="31"/>
  <c r="K41" i="31"/>
  <c r="J41" i="31"/>
  <c r="G41" i="31"/>
  <c r="E41" i="31"/>
  <c r="D41" i="31"/>
  <c r="C41" i="31"/>
  <c r="B41" i="31"/>
  <c r="K40" i="31"/>
  <c r="J40" i="31"/>
  <c r="G40" i="31"/>
  <c r="F40" i="31"/>
  <c r="E40" i="31"/>
  <c r="D40" i="31"/>
  <c r="C40" i="31"/>
  <c r="B40" i="31"/>
  <c r="K39" i="31"/>
  <c r="J39" i="31"/>
  <c r="G39" i="31"/>
  <c r="E39" i="31"/>
  <c r="D39" i="31"/>
  <c r="C39" i="31"/>
  <c r="B39" i="31"/>
  <c r="K38" i="31"/>
  <c r="J38" i="31"/>
  <c r="G38" i="31"/>
  <c r="F38" i="31"/>
  <c r="E38" i="31"/>
  <c r="D38" i="31"/>
  <c r="C38" i="31"/>
  <c r="B38" i="31"/>
  <c r="K37" i="31"/>
  <c r="J37" i="31"/>
  <c r="G37" i="31"/>
  <c r="F37" i="31"/>
  <c r="E37" i="31"/>
  <c r="D37" i="31"/>
  <c r="C37" i="31"/>
  <c r="B37" i="31"/>
  <c r="K35" i="31"/>
  <c r="J35" i="31"/>
  <c r="G35" i="31"/>
  <c r="F35" i="31"/>
  <c r="E35" i="31"/>
  <c r="D35" i="31"/>
  <c r="C35" i="31"/>
  <c r="B35" i="31"/>
  <c r="K34" i="31"/>
  <c r="J34" i="31"/>
  <c r="G34" i="31"/>
  <c r="F34" i="31"/>
  <c r="E34" i="31"/>
  <c r="D34" i="31"/>
  <c r="C34" i="31"/>
  <c r="B34" i="31"/>
  <c r="K33" i="31"/>
  <c r="J33" i="31"/>
  <c r="G33" i="31"/>
  <c r="F33" i="31"/>
  <c r="E33" i="31"/>
  <c r="D33" i="31"/>
  <c r="C33" i="31"/>
  <c r="B33" i="31"/>
  <c r="K32" i="31"/>
  <c r="J32" i="31"/>
  <c r="G32" i="31"/>
  <c r="F32" i="31"/>
  <c r="E32" i="31"/>
  <c r="D32" i="31"/>
  <c r="C32" i="31"/>
  <c r="B32" i="31"/>
  <c r="K31" i="31"/>
  <c r="J31" i="31"/>
  <c r="G31" i="31"/>
  <c r="F31" i="31"/>
  <c r="E31" i="31"/>
  <c r="D31" i="31"/>
  <c r="C31" i="31"/>
  <c r="B31" i="31"/>
  <c r="K30" i="31"/>
  <c r="J30" i="31"/>
  <c r="G30" i="31"/>
  <c r="E30" i="31"/>
  <c r="D30" i="31"/>
  <c r="C30" i="31"/>
  <c r="B30" i="31"/>
  <c r="K28" i="31"/>
  <c r="J28" i="31"/>
  <c r="G28" i="31"/>
  <c r="E28" i="31"/>
  <c r="D28" i="31"/>
  <c r="C28" i="31"/>
  <c r="B28" i="31"/>
  <c r="K27" i="31"/>
  <c r="J27" i="31"/>
  <c r="G27" i="31"/>
  <c r="F27" i="31"/>
  <c r="E27" i="31"/>
  <c r="D27" i="31"/>
  <c r="C27" i="31"/>
  <c r="B27" i="31"/>
  <c r="K26" i="31"/>
  <c r="J26" i="31"/>
  <c r="G26" i="31"/>
  <c r="F26" i="31"/>
  <c r="E26" i="31"/>
  <c r="D26" i="31"/>
  <c r="C26" i="31"/>
  <c r="B26" i="31"/>
  <c r="K25" i="31"/>
  <c r="J25" i="31"/>
  <c r="G25" i="31"/>
  <c r="F25" i="31"/>
  <c r="E25" i="31"/>
  <c r="D25" i="31"/>
  <c r="C25" i="31"/>
  <c r="B25" i="31"/>
  <c r="K24" i="31"/>
  <c r="J24" i="31"/>
  <c r="G24" i="31"/>
  <c r="F24" i="31"/>
  <c r="E24" i="31"/>
  <c r="D24" i="31"/>
  <c r="C24" i="31"/>
  <c r="B24" i="31"/>
  <c r="K23" i="31"/>
  <c r="J23" i="31"/>
  <c r="G23" i="31"/>
  <c r="E23" i="31"/>
  <c r="D23" i="31"/>
  <c r="C23" i="31"/>
  <c r="B23" i="31"/>
  <c r="K22" i="31"/>
  <c r="J22" i="31"/>
  <c r="G22" i="31"/>
  <c r="F22" i="31"/>
  <c r="E22" i="31"/>
  <c r="D22" i="31"/>
  <c r="C22" i="31"/>
  <c r="B22" i="31"/>
  <c r="K21" i="31"/>
  <c r="J21" i="31"/>
  <c r="G21" i="31"/>
  <c r="F21" i="31"/>
  <c r="E21" i="31"/>
  <c r="D21" i="31"/>
  <c r="C21" i="31"/>
  <c r="B21" i="31"/>
  <c r="K20" i="31"/>
  <c r="J20" i="31"/>
  <c r="G20" i="31"/>
  <c r="F20" i="31"/>
  <c r="E20" i="31"/>
  <c r="D20" i="31"/>
  <c r="C20" i="31"/>
  <c r="B20" i="31"/>
  <c r="K19" i="31"/>
  <c r="J19" i="31"/>
  <c r="G19" i="31"/>
  <c r="F19" i="31"/>
  <c r="E19" i="31"/>
  <c r="D19" i="31"/>
  <c r="C19" i="31"/>
  <c r="B19" i="31"/>
  <c r="K18" i="31"/>
  <c r="J18" i="31"/>
  <c r="G18" i="31"/>
  <c r="F18" i="31"/>
  <c r="E18" i="31"/>
  <c r="D18" i="31"/>
  <c r="C18" i="31"/>
  <c r="B18" i="31"/>
  <c r="K17" i="31"/>
  <c r="J17" i="31"/>
  <c r="G17" i="31"/>
  <c r="F17" i="31"/>
  <c r="E17" i="31"/>
  <c r="D17" i="31"/>
  <c r="C17" i="31"/>
  <c r="B17" i="31"/>
  <c r="K16" i="31"/>
  <c r="J16" i="31"/>
  <c r="G16" i="31"/>
  <c r="F16" i="31"/>
  <c r="E16" i="31"/>
  <c r="D16" i="31"/>
  <c r="C16" i="31"/>
  <c r="B16" i="31"/>
  <c r="K15" i="31"/>
  <c r="J15" i="31"/>
  <c r="G15" i="31"/>
  <c r="E15" i="31"/>
  <c r="D15" i="31"/>
  <c r="C15" i="31"/>
  <c r="B15" i="31"/>
  <c r="K14" i="31"/>
  <c r="J14" i="31"/>
  <c r="G14" i="31"/>
  <c r="F14" i="31"/>
  <c r="E14" i="31"/>
  <c r="D14" i="31"/>
  <c r="C14" i="31"/>
  <c r="B14" i="31"/>
  <c r="K13" i="31"/>
  <c r="J13" i="31"/>
  <c r="G13" i="31"/>
  <c r="F13" i="31"/>
  <c r="E13" i="31"/>
  <c r="D13" i="31"/>
  <c r="C13" i="31"/>
  <c r="B13" i="31"/>
  <c r="K12" i="31"/>
  <c r="J12" i="31"/>
  <c r="G12" i="31"/>
  <c r="F12" i="31"/>
  <c r="E12" i="31"/>
  <c r="D12" i="31"/>
  <c r="C12" i="31"/>
  <c r="B12" i="31"/>
  <c r="K11" i="31"/>
  <c r="J11" i="31"/>
  <c r="G11" i="31"/>
  <c r="F11" i="31"/>
  <c r="E11" i="31"/>
  <c r="D11" i="31"/>
  <c r="C11" i="31"/>
  <c r="B11" i="31"/>
  <c r="K10" i="31"/>
  <c r="J10" i="31"/>
  <c r="G10" i="31"/>
  <c r="F10" i="31"/>
  <c r="E10" i="31"/>
  <c r="D10" i="31"/>
  <c r="C10" i="31"/>
  <c r="B10" i="31"/>
  <c r="J54" i="28"/>
  <c r="G54" i="28"/>
  <c r="F54" i="28"/>
  <c r="E54" i="28"/>
  <c r="D54" i="28"/>
  <c r="C54" i="28"/>
  <c r="B54" i="28"/>
  <c r="J52" i="28"/>
  <c r="G52" i="28"/>
  <c r="F52" i="28"/>
  <c r="E52" i="28"/>
  <c r="D52" i="28"/>
  <c r="C52" i="28"/>
  <c r="B52" i="28"/>
  <c r="J51" i="28"/>
  <c r="G51" i="28"/>
  <c r="F51" i="28"/>
  <c r="E51" i="28"/>
  <c r="D51" i="28"/>
  <c r="C51" i="28"/>
  <c r="B51" i="28"/>
  <c r="J50" i="28"/>
  <c r="G50" i="28"/>
  <c r="F50" i="28"/>
  <c r="E50" i="28"/>
  <c r="D50" i="28"/>
  <c r="C50" i="28"/>
  <c r="B50" i="28"/>
  <c r="J48" i="28"/>
  <c r="G48" i="28"/>
  <c r="F48" i="28"/>
  <c r="E48" i="28"/>
  <c r="D48" i="28"/>
  <c r="C48" i="28"/>
  <c r="B48" i="28"/>
  <c r="K46" i="30"/>
  <c r="J46" i="30"/>
  <c r="G46" i="30"/>
  <c r="F46" i="30"/>
  <c r="E46" i="30"/>
  <c r="D46" i="30"/>
  <c r="C46" i="30"/>
  <c r="B46" i="30"/>
  <c r="K45" i="30"/>
  <c r="J45" i="30"/>
  <c r="G45" i="30"/>
  <c r="F45" i="30"/>
  <c r="E45" i="30"/>
  <c r="D45" i="30"/>
  <c r="C45" i="30"/>
  <c r="B45" i="30"/>
  <c r="K44" i="30"/>
  <c r="J44" i="30"/>
  <c r="G44" i="30"/>
  <c r="F44" i="30"/>
  <c r="E44" i="30"/>
  <c r="D44" i="30"/>
  <c r="C44" i="30"/>
  <c r="B44" i="30"/>
  <c r="K43" i="30"/>
  <c r="J43" i="30"/>
  <c r="G43" i="30"/>
  <c r="F43" i="30"/>
  <c r="E43" i="30"/>
  <c r="D43" i="30"/>
  <c r="C43" i="30"/>
  <c r="B43" i="30"/>
  <c r="K42" i="30"/>
  <c r="J42" i="30"/>
  <c r="G42" i="30"/>
  <c r="E42" i="30"/>
  <c r="D42" i="30"/>
  <c r="C42" i="30"/>
  <c r="B42" i="30"/>
  <c r="K41" i="30"/>
  <c r="J41" i="30"/>
  <c r="G41" i="30"/>
  <c r="E41" i="30"/>
  <c r="D41" i="30"/>
  <c r="C41" i="30"/>
  <c r="B41" i="30"/>
  <c r="K40" i="30"/>
  <c r="J40" i="30"/>
  <c r="G40" i="30"/>
  <c r="F40" i="30"/>
  <c r="E40" i="30"/>
  <c r="D40" i="30"/>
  <c r="C40" i="30"/>
  <c r="B40" i="30"/>
  <c r="K39" i="30"/>
  <c r="J39" i="30"/>
  <c r="G39" i="30"/>
  <c r="E39" i="30"/>
  <c r="D39" i="30"/>
  <c r="C39" i="30"/>
  <c r="B39" i="30"/>
  <c r="K38" i="30"/>
  <c r="J38" i="30"/>
  <c r="G38" i="30"/>
  <c r="F38" i="30"/>
  <c r="E38" i="30"/>
  <c r="D38" i="30"/>
  <c r="C38" i="30"/>
  <c r="B38" i="30"/>
  <c r="K37" i="30"/>
  <c r="J37" i="30"/>
  <c r="G37" i="30"/>
  <c r="F37" i="30"/>
  <c r="E37" i="30"/>
  <c r="D37" i="30"/>
  <c r="C37" i="30"/>
  <c r="B37" i="30"/>
  <c r="K35" i="30"/>
  <c r="J35" i="30"/>
  <c r="G35" i="30"/>
  <c r="F35" i="30"/>
  <c r="E35" i="30"/>
  <c r="D35" i="30"/>
  <c r="C35" i="30"/>
  <c r="B35" i="30"/>
  <c r="K34" i="30"/>
  <c r="J34" i="30"/>
  <c r="G34" i="30"/>
  <c r="F34" i="30"/>
  <c r="E34" i="30"/>
  <c r="D34" i="30"/>
  <c r="C34" i="30"/>
  <c r="B34" i="30"/>
  <c r="K33" i="30"/>
  <c r="J33" i="30"/>
  <c r="G33" i="30"/>
  <c r="F33" i="30"/>
  <c r="E33" i="30"/>
  <c r="D33" i="30"/>
  <c r="C33" i="30"/>
  <c r="B33" i="30"/>
  <c r="K32" i="30"/>
  <c r="J32" i="30"/>
  <c r="G32" i="30"/>
  <c r="F32" i="30"/>
  <c r="E32" i="30"/>
  <c r="D32" i="30"/>
  <c r="C32" i="30"/>
  <c r="B32" i="30"/>
  <c r="K31" i="30"/>
  <c r="J31" i="30"/>
  <c r="G31" i="30"/>
  <c r="F31" i="30"/>
  <c r="E31" i="30"/>
  <c r="D31" i="30"/>
  <c r="C31" i="30"/>
  <c r="B31" i="30"/>
  <c r="K30" i="30"/>
  <c r="J30" i="30"/>
  <c r="G30" i="30"/>
  <c r="E30" i="30"/>
  <c r="D30" i="30"/>
  <c r="C30" i="30"/>
  <c r="B30" i="30"/>
  <c r="K28" i="30"/>
  <c r="J28" i="30"/>
  <c r="G28" i="30"/>
  <c r="E28" i="30"/>
  <c r="D28" i="30"/>
  <c r="C28" i="30"/>
  <c r="B28" i="30"/>
  <c r="K27" i="30"/>
  <c r="J27" i="30"/>
  <c r="G27" i="30"/>
  <c r="F27" i="30"/>
  <c r="E27" i="30"/>
  <c r="D27" i="30"/>
  <c r="C27" i="30"/>
  <c r="B27" i="30"/>
  <c r="K26" i="30"/>
  <c r="J26" i="30"/>
  <c r="G26" i="30"/>
  <c r="F26" i="30"/>
  <c r="E26" i="30"/>
  <c r="D26" i="30"/>
  <c r="C26" i="30"/>
  <c r="B26" i="30"/>
  <c r="K25" i="30"/>
  <c r="J25" i="30"/>
  <c r="G25" i="30"/>
  <c r="F25" i="30"/>
  <c r="E25" i="30"/>
  <c r="D25" i="30"/>
  <c r="C25" i="30"/>
  <c r="B25" i="30"/>
  <c r="K24" i="30"/>
  <c r="J24" i="30"/>
  <c r="G24" i="30"/>
  <c r="F24" i="30"/>
  <c r="E24" i="30"/>
  <c r="D24" i="30"/>
  <c r="C24" i="30"/>
  <c r="B24" i="30"/>
  <c r="K23" i="30"/>
  <c r="J23" i="30"/>
  <c r="G23" i="30"/>
  <c r="E23" i="30"/>
  <c r="D23" i="30"/>
  <c r="C23" i="30"/>
  <c r="B23" i="30"/>
  <c r="K22" i="30"/>
  <c r="J22" i="30"/>
  <c r="G22" i="30"/>
  <c r="F22" i="30"/>
  <c r="E22" i="30"/>
  <c r="D22" i="30"/>
  <c r="C22" i="30"/>
  <c r="B22" i="30"/>
  <c r="K21" i="30"/>
  <c r="J21" i="30"/>
  <c r="G21" i="30"/>
  <c r="F21" i="30"/>
  <c r="E21" i="30"/>
  <c r="D21" i="30"/>
  <c r="C21" i="30"/>
  <c r="B21" i="30"/>
  <c r="K20" i="30"/>
  <c r="J20" i="30"/>
  <c r="G20" i="30"/>
  <c r="F20" i="30"/>
  <c r="E20" i="30"/>
  <c r="D20" i="30"/>
  <c r="C20" i="30"/>
  <c r="B20" i="30"/>
  <c r="K19" i="30"/>
  <c r="J19" i="30"/>
  <c r="G19" i="30"/>
  <c r="F19" i="30"/>
  <c r="E19" i="30"/>
  <c r="D19" i="30"/>
  <c r="C19" i="30"/>
  <c r="B19" i="30"/>
  <c r="K18" i="30"/>
  <c r="J18" i="30"/>
  <c r="G18" i="30"/>
  <c r="F18" i="30"/>
  <c r="E18" i="30"/>
  <c r="D18" i="30"/>
  <c r="C18" i="30"/>
  <c r="B18" i="30"/>
  <c r="K17" i="30"/>
  <c r="J17" i="30"/>
  <c r="G17" i="30"/>
  <c r="F17" i="30"/>
  <c r="E17" i="30"/>
  <c r="D17" i="30"/>
  <c r="C17" i="30"/>
  <c r="B17" i="30"/>
  <c r="K16" i="30"/>
  <c r="J16" i="30"/>
  <c r="G16" i="30"/>
  <c r="F16" i="30"/>
  <c r="E16" i="30"/>
  <c r="D16" i="30"/>
  <c r="C16" i="30"/>
  <c r="B16" i="30"/>
  <c r="K15" i="30"/>
  <c r="J15" i="30"/>
  <c r="G15" i="30"/>
  <c r="E15" i="30"/>
  <c r="D15" i="30"/>
  <c r="C15" i="30"/>
  <c r="B15" i="30"/>
  <c r="K14" i="30"/>
  <c r="J14" i="30"/>
  <c r="G14" i="30"/>
  <c r="F14" i="30"/>
  <c r="E14" i="30"/>
  <c r="D14" i="30"/>
  <c r="C14" i="30"/>
  <c r="B14" i="30"/>
  <c r="K13" i="30"/>
  <c r="J13" i="30"/>
  <c r="G13" i="30"/>
  <c r="F13" i="30"/>
  <c r="E13" i="30"/>
  <c r="D13" i="30"/>
  <c r="C13" i="30"/>
  <c r="B13" i="30"/>
  <c r="K12" i="30"/>
  <c r="J12" i="30"/>
  <c r="G12" i="30"/>
  <c r="F12" i="30"/>
  <c r="E12" i="30"/>
  <c r="D12" i="30"/>
  <c r="C12" i="30"/>
  <c r="B12" i="30"/>
  <c r="K11" i="30"/>
  <c r="J11" i="30"/>
  <c r="G11" i="30"/>
  <c r="F11" i="30"/>
  <c r="E11" i="30"/>
  <c r="D11" i="30"/>
  <c r="C11" i="30"/>
  <c r="B11" i="30"/>
  <c r="K10" i="30"/>
  <c r="J10" i="30"/>
  <c r="G10" i="30"/>
  <c r="F10" i="30"/>
  <c r="E10" i="30"/>
  <c r="D10" i="30"/>
  <c r="C10" i="30"/>
  <c r="B10" i="30"/>
  <c r="K46" i="28"/>
  <c r="J46" i="28"/>
  <c r="G46" i="28"/>
  <c r="F46" i="28"/>
  <c r="E46" i="28"/>
  <c r="D46" i="28"/>
  <c r="C46" i="28"/>
  <c r="B46" i="28"/>
  <c r="K45" i="28"/>
  <c r="J45" i="28"/>
  <c r="G45" i="28"/>
  <c r="F45" i="28"/>
  <c r="E45" i="28"/>
  <c r="D45" i="28"/>
  <c r="C45" i="28"/>
  <c r="B45" i="28"/>
  <c r="K44" i="28"/>
  <c r="J44" i="28"/>
  <c r="G44" i="28"/>
  <c r="F44" i="28"/>
  <c r="E44" i="28"/>
  <c r="D44" i="28"/>
  <c r="C44" i="28"/>
  <c r="B44" i="28"/>
  <c r="K43" i="28"/>
  <c r="J43" i="28"/>
  <c r="G43" i="28"/>
  <c r="F43" i="28"/>
  <c r="E43" i="28"/>
  <c r="D43" i="28"/>
  <c r="C43" i="28"/>
  <c r="B43" i="28"/>
  <c r="K42" i="28"/>
  <c r="J42" i="28"/>
  <c r="G42" i="28"/>
  <c r="E42" i="28"/>
  <c r="D42" i="28"/>
  <c r="C42" i="28"/>
  <c r="B42" i="28"/>
  <c r="K41" i="28"/>
  <c r="J41" i="28"/>
  <c r="G41" i="28"/>
  <c r="E41" i="28"/>
  <c r="D41" i="28"/>
  <c r="C41" i="28"/>
  <c r="B41" i="28"/>
  <c r="K40" i="28"/>
  <c r="J40" i="28"/>
  <c r="G40" i="28"/>
  <c r="F40" i="28"/>
  <c r="E40" i="28"/>
  <c r="D40" i="28"/>
  <c r="C40" i="28"/>
  <c r="B40" i="28"/>
  <c r="K39" i="28"/>
  <c r="J39" i="28"/>
  <c r="G39" i="28"/>
  <c r="E39" i="28"/>
  <c r="D39" i="28"/>
  <c r="C39" i="28"/>
  <c r="B39" i="28"/>
  <c r="K38" i="28"/>
  <c r="J38" i="28"/>
  <c r="G38" i="28"/>
  <c r="F38" i="28"/>
  <c r="E38" i="28"/>
  <c r="D38" i="28"/>
  <c r="C38" i="28"/>
  <c r="B38" i="28"/>
  <c r="K37" i="28"/>
  <c r="J37" i="28"/>
  <c r="G37" i="28"/>
  <c r="F37" i="28"/>
  <c r="E37" i="28"/>
  <c r="D37" i="28"/>
  <c r="C37" i="28"/>
  <c r="B37" i="28"/>
  <c r="K35" i="28"/>
  <c r="J35" i="28"/>
  <c r="G35" i="28"/>
  <c r="F35" i="28"/>
  <c r="E35" i="28"/>
  <c r="D35" i="28"/>
  <c r="C35" i="28"/>
  <c r="B35" i="28"/>
  <c r="K34" i="28"/>
  <c r="J34" i="28"/>
  <c r="G34" i="28"/>
  <c r="F34" i="28"/>
  <c r="E34" i="28"/>
  <c r="D34" i="28"/>
  <c r="C34" i="28"/>
  <c r="B34" i="28"/>
  <c r="K33" i="28"/>
  <c r="J33" i="28"/>
  <c r="G33" i="28"/>
  <c r="F33" i="28"/>
  <c r="E33" i="28"/>
  <c r="D33" i="28"/>
  <c r="C33" i="28"/>
  <c r="B33" i="28"/>
  <c r="K32" i="28"/>
  <c r="J32" i="28"/>
  <c r="G32" i="28"/>
  <c r="F32" i="28"/>
  <c r="E32" i="28"/>
  <c r="D32" i="28"/>
  <c r="C32" i="28"/>
  <c r="B32" i="28"/>
  <c r="K31" i="28"/>
  <c r="J31" i="28"/>
  <c r="G31" i="28"/>
  <c r="F31" i="28"/>
  <c r="E31" i="28"/>
  <c r="D31" i="28"/>
  <c r="C31" i="28"/>
  <c r="B31" i="28"/>
  <c r="K30" i="28"/>
  <c r="J30" i="28"/>
  <c r="G30" i="28"/>
  <c r="E30" i="28"/>
  <c r="D30" i="28"/>
  <c r="C30" i="28"/>
  <c r="B30" i="28"/>
  <c r="K28" i="28"/>
  <c r="J28" i="28"/>
  <c r="G28" i="28"/>
  <c r="E28" i="28"/>
  <c r="D28" i="28"/>
  <c r="C28" i="28"/>
  <c r="B28" i="28"/>
  <c r="K27" i="28"/>
  <c r="J27" i="28"/>
  <c r="G27" i="28"/>
  <c r="F27" i="28"/>
  <c r="E27" i="28"/>
  <c r="D27" i="28"/>
  <c r="C27" i="28"/>
  <c r="B27" i="28"/>
  <c r="K26" i="28"/>
  <c r="J26" i="28"/>
  <c r="G26" i="28"/>
  <c r="F26" i="28"/>
  <c r="E26" i="28"/>
  <c r="D26" i="28"/>
  <c r="C26" i="28"/>
  <c r="B26" i="28"/>
  <c r="K25" i="28"/>
  <c r="J25" i="28"/>
  <c r="G25" i="28"/>
  <c r="F25" i="28"/>
  <c r="E25" i="28"/>
  <c r="D25" i="28"/>
  <c r="C25" i="28"/>
  <c r="B25" i="28"/>
  <c r="K24" i="28"/>
  <c r="J24" i="28"/>
  <c r="G24" i="28"/>
  <c r="F24" i="28"/>
  <c r="E24" i="28"/>
  <c r="D24" i="28"/>
  <c r="C24" i="28"/>
  <c r="B24" i="28"/>
  <c r="K23" i="28"/>
  <c r="J23" i="28"/>
  <c r="G23" i="28"/>
  <c r="E23" i="28"/>
  <c r="D23" i="28"/>
  <c r="C23" i="28"/>
  <c r="B23" i="28"/>
  <c r="K22" i="28"/>
  <c r="J22" i="28"/>
  <c r="G22" i="28"/>
  <c r="F22" i="28"/>
  <c r="E22" i="28"/>
  <c r="D22" i="28"/>
  <c r="C22" i="28"/>
  <c r="B22" i="28"/>
  <c r="K21" i="28"/>
  <c r="J21" i="28"/>
  <c r="G21" i="28"/>
  <c r="F21" i="28"/>
  <c r="E21" i="28"/>
  <c r="D21" i="28"/>
  <c r="C21" i="28"/>
  <c r="B21" i="28"/>
  <c r="K20" i="28"/>
  <c r="J20" i="28"/>
  <c r="G20" i="28"/>
  <c r="F20" i="28"/>
  <c r="E20" i="28"/>
  <c r="D20" i="28"/>
  <c r="C20" i="28"/>
  <c r="B20" i="28"/>
  <c r="K19" i="28"/>
  <c r="J19" i="28"/>
  <c r="G19" i="28"/>
  <c r="F19" i="28"/>
  <c r="E19" i="28"/>
  <c r="D19" i="28"/>
  <c r="C19" i="28"/>
  <c r="B19" i="28"/>
  <c r="K18" i="28"/>
  <c r="J18" i="28"/>
  <c r="G18" i="28"/>
  <c r="F18" i="28"/>
  <c r="E18" i="28"/>
  <c r="D18" i="28"/>
  <c r="C18" i="28"/>
  <c r="B18" i="28"/>
  <c r="K17" i="28"/>
  <c r="J17" i="28"/>
  <c r="G17" i="28"/>
  <c r="F17" i="28"/>
  <c r="E17" i="28"/>
  <c r="D17" i="28"/>
  <c r="C17" i="28"/>
  <c r="B17" i="28"/>
  <c r="K16" i="28"/>
  <c r="J16" i="28"/>
  <c r="G16" i="28"/>
  <c r="F16" i="28"/>
  <c r="E16" i="28"/>
  <c r="D16" i="28"/>
  <c r="C16" i="28"/>
  <c r="B16" i="28"/>
  <c r="K15" i="28"/>
  <c r="J15" i="28"/>
  <c r="G15" i="28"/>
  <c r="E15" i="28"/>
  <c r="D15" i="28"/>
  <c r="C15" i="28"/>
  <c r="B15" i="28"/>
  <c r="K14" i="28"/>
  <c r="J14" i="28"/>
  <c r="G14" i="28"/>
  <c r="F14" i="28"/>
  <c r="E14" i="28"/>
  <c r="D14" i="28"/>
  <c r="C14" i="28"/>
  <c r="B14" i="28"/>
  <c r="K13" i="28"/>
  <c r="J13" i="28"/>
  <c r="G13" i="28"/>
  <c r="F13" i="28"/>
  <c r="E13" i="28"/>
  <c r="D13" i="28"/>
  <c r="C13" i="28"/>
  <c r="B13" i="28"/>
  <c r="K12" i="28"/>
  <c r="J12" i="28"/>
  <c r="G12" i="28"/>
  <c r="F12" i="28"/>
  <c r="E12" i="28"/>
  <c r="D12" i="28"/>
  <c r="C12" i="28"/>
  <c r="B12" i="28"/>
  <c r="K11" i="28"/>
  <c r="J11" i="28"/>
  <c r="G11" i="28"/>
  <c r="F11" i="28"/>
  <c r="E11" i="28"/>
  <c r="D11" i="28"/>
  <c r="C11" i="28"/>
  <c r="B11" i="28"/>
  <c r="K10" i="28"/>
  <c r="J10" i="28"/>
  <c r="G10" i="28"/>
  <c r="F10" i="28"/>
  <c r="E10" i="28"/>
  <c r="D10" i="28"/>
  <c r="C10" i="28"/>
  <c r="B10" i="28"/>
</calcChain>
</file>

<file path=xl/sharedStrings.xml><?xml version="1.0" encoding="utf-8"?>
<sst xmlns="http://schemas.openxmlformats.org/spreadsheetml/2006/main" count="1194" uniqueCount="346">
  <si>
    <t>Remarks:
M/O: Mandatory / Optional
L1: Level 1 equipment
L2: Level 2 equipment</t>
    <phoneticPr fontId="0" type="noConversion"/>
  </si>
  <si>
    <t>N</t>
  </si>
  <si>
    <t>O</t>
  </si>
  <si>
    <t>A1234</t>
  </si>
  <si>
    <t>Data</t>
  </si>
  <si>
    <t>Text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</si>
  <si>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</si>
  <si>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</si>
  <si>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</si>
  <si>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</si>
  <si>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</si>
  <si>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</si>
  <si>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Y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</si>
  <si>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</si>
  <si>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</si>
  <si>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</si>
  <si>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</si>
  <si>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M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</si>
  <si>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</si>
  <si>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</si>
  <si>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</si>
  <si>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</si>
  <si>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</si>
  <si>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</si>
  <si>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</si>
  <si>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</si>
  <si>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</si>
  <si>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</si>
  <si>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</si>
  <si>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</si>
  <si>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</si>
  <si>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</si>
  <si>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</si>
  <si>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</si>
  <si>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</si>
  <si>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</si>
  <si>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</si>
  <si>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</si>
  <si>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</si>
  <si>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</si>
  <si>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</si>
  <si>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</si>
  <si>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</si>
  <si>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</si>
  <si>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</si>
  <si>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</si>
  <si>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</si>
  <si>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</si>
  <si>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</si>
  <si>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</si>
  <si>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</si>
  <si>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</si>
  <si>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</si>
  <si>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</si>
  <si>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</si>
  <si>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</si>
  <si>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</si>
  <si>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</si>
  <si>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</si>
  <si>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</si>
  <si>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</si>
  <si>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</si>
  <si>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</si>
  <si>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</si>
  <si>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</si>
  <si>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</si>
  <si>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</si>
  <si>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</si>
  <si>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</si>
  <si>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</si>
  <si>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</si>
  <si>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</si>
  <si>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</si>
  <si>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</si>
  <si>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</si>
  <si>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</si>
  <si>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</si>
  <si>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</si>
  <si>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Description</t>
    <phoneticPr fontId="0" type="noConversion"/>
  </si>
  <si>
    <t>Parameter Name</t>
  </si>
  <si>
    <t>L1</t>
  </si>
  <si>
    <t>Equipment Level</t>
    <phoneticPr fontId="0" type="noConversion"/>
  </si>
  <si>
    <t>Equipment Type</t>
    <phoneticPr fontId="0" type="noConversion"/>
  </si>
  <si>
    <t>Code (System - Equipment)</t>
    <phoneticPr fontId="0" type="noConversion"/>
  </si>
  <si>
    <t>kW</t>
  </si>
  <si>
    <t>30</t>
  </si>
  <si>
    <t>Mechanical - Flow</t>
  </si>
  <si>
    <t>Power</t>
  </si>
  <si>
    <t>Rated Power Input</t>
  </si>
  <si>
    <t>EMSD.HVAC.Rated Power Input</t>
  </si>
  <si>
    <t>L/s</t>
  </si>
  <si>
    <t>6100</t>
  </si>
  <si>
    <t>Air Flow</t>
  </si>
  <si>
    <t xml:space="preserve">Air Flow </t>
  </si>
  <si>
    <t>EMSD.HVAC.Air Flow</t>
  </si>
  <si>
    <t>214.6</t>
  </si>
  <si>
    <t>Energy Analysis</t>
  </si>
  <si>
    <t xml:space="preserve">Cooling Load </t>
  </si>
  <si>
    <t>Cooling Capacity</t>
  </si>
  <si>
    <t>EMSD.HVAC.Cooling Capacity</t>
  </si>
  <si>
    <t>EQUIPMENT SPECIFIC        |        Parameter type: Type     |        Discipline: HVAC</t>
  </si>
  <si>
    <t>Contain VSD or not</t>
  </si>
  <si>
    <t>EMSD.HVAC.VSD</t>
  </si>
  <si>
    <t>Contain UV Sterilizing Light or not</t>
  </si>
  <si>
    <t>EMSD.HVAC.UV Sterilizing Light</t>
  </si>
  <si>
    <t>NONE</t>
  </si>
  <si>
    <t>Second filter</t>
  </si>
  <si>
    <t>EMSD.HVAC.2nd Filter</t>
  </si>
  <si>
    <t>First filter</t>
  </si>
  <si>
    <t>Made by which company</t>
  </si>
  <si>
    <t>EMSD.HVAC.Make</t>
  </si>
  <si>
    <t>DX Unit</t>
  </si>
  <si>
    <t>Equipment Type</t>
  </si>
  <si>
    <t>EMSD.HVAC.Equipment Type</t>
  </si>
  <si>
    <t>EQUIPMENT SPECIFIC        |        Parameter type: Type     |        Discipline: Common</t>
    <phoneticPr fontId="0" type="noConversion"/>
  </si>
  <si>
    <t>AHUR</t>
  </si>
  <si>
    <t>Equipment Location</t>
  </si>
  <si>
    <t>EMSD.HVAC.Equipment Location</t>
  </si>
  <si>
    <t>EQUIPMENT SPECIFIC        |        Parameter type: Instance    |        Discipline: Common</t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</si>
  <si>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</si>
  <si>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</si>
  <si>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</si>
  <si>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</si>
  <si>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</si>
  <si>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</si>
  <si>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</si>
  <si>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Air Handling Unit</t>
  </si>
  <si>
    <t>Primary Air Handling Unit</t>
  </si>
  <si>
    <t>Air Flow / Electric / Gas</t>
  </si>
  <si>
    <t>Fuel Type</t>
  </si>
  <si>
    <t>EMSD.HVAC.Fuel Type</t>
  </si>
  <si>
    <t>Heat Wheel</t>
  </si>
  <si>
    <t>AC motor / DC motor</t>
  </si>
  <si>
    <t>Motor</t>
  </si>
  <si>
    <t>EMSD.HVAC.Motor</t>
  </si>
  <si>
    <t>Fan Coil Unit</t>
  </si>
  <si>
    <t>Fire Damper</t>
  </si>
  <si>
    <t>VAV Box</t>
  </si>
  <si>
    <t>R-410A</t>
  </si>
  <si>
    <t>Type of Refrigerant</t>
  </si>
  <si>
    <t>EMSD.HVAC.Refrigerant</t>
  </si>
  <si>
    <t>Fresh Air Fan</t>
  </si>
  <si>
    <t>Exhaust Air Fan</t>
  </si>
  <si>
    <t>VRV-IDU</t>
  </si>
  <si>
    <t>Pressurized Water Sys</t>
  </si>
  <si>
    <t>Water Treatment Sys</t>
  </si>
  <si>
    <t>HVAC-WTS</t>
  </si>
  <si>
    <t>M</t>
    <phoneticPr fontId="0" type="noConversion"/>
  </si>
  <si>
    <t>Mechanical</t>
  </si>
  <si>
    <t>Data</t>
    <phoneticPr fontId="0" type="noConversion"/>
  </si>
  <si>
    <t>Text</t>
    <phoneticPr fontId="0" type="noConversion"/>
  </si>
  <si>
    <t>Configuration</t>
  </si>
  <si>
    <t>EMSD.HVAC.Configuration</t>
    <phoneticPr fontId="0" type="noConversion"/>
  </si>
  <si>
    <t>Temperature Range</t>
    <phoneticPr fontId="0" type="noConversion"/>
  </si>
  <si>
    <t>EMSD.HVAC.Temperature Range</t>
    <phoneticPr fontId="0" type="noConversion"/>
  </si>
  <si>
    <t>Chiller</t>
    <phoneticPr fontId="0" type="noConversion"/>
  </si>
  <si>
    <t>HVAC-CHR</t>
  </si>
  <si>
    <t>40</t>
  </si>
  <si>
    <t xml:space="preserve">Heating Load </t>
  </si>
  <si>
    <t>Heating Capacity</t>
  </si>
  <si>
    <t xml:space="preserve">EMSD.HVAC.Heating Capacity </t>
  </si>
  <si>
    <t>Centrifugal / Oil-free centrifugal</t>
  </si>
  <si>
    <t>Compressor</t>
  </si>
  <si>
    <t>EMSD.HVAC.Compressor</t>
  </si>
  <si>
    <t>Heat Pump Type Chiller</t>
  </si>
  <si>
    <t>HVAC-HPC</t>
  </si>
  <si>
    <t>Mechincal - Flow</t>
  </si>
  <si>
    <t>Flow</t>
  </si>
  <si>
    <t>Water Flow</t>
  </si>
  <si>
    <t xml:space="preserve">EMSD.HVAC.Water Flow </t>
  </si>
  <si>
    <t>EQUIPMENT SPECIFIC        |        Parameter type: Type     |        Discipline: Piping</t>
  </si>
  <si>
    <t>50</t>
  </si>
  <si>
    <t>Fan Motor</t>
  </si>
  <si>
    <t xml:space="preserve">EMSD.HVAC.Fan Motor </t>
  </si>
  <si>
    <t>Cooling Tower</t>
  </si>
  <si>
    <t>HVAC-COT</t>
  </si>
  <si>
    <t>Capacity</t>
  </si>
  <si>
    <t xml:space="preserve">EMSD.HVAC.Capacity </t>
  </si>
  <si>
    <t>Heat Exchanger</t>
  </si>
  <si>
    <t>HVAC-HEX</t>
  </si>
  <si>
    <t>11</t>
  </si>
  <si>
    <t>Motor Power</t>
  </si>
  <si>
    <t>EMSD.HVAC.Motor Power</t>
  </si>
  <si>
    <t>m</t>
  </si>
  <si>
    <t>25</t>
  </si>
  <si>
    <t>Head</t>
  </si>
  <si>
    <t>EMSD.HVAC.Head</t>
  </si>
  <si>
    <t>Pump</t>
  </si>
  <si>
    <t>HVAC-PMP</t>
  </si>
  <si>
    <t>Auto-strainer</t>
  </si>
  <si>
    <t>HVAC-ASR</t>
  </si>
  <si>
    <t>Travelling Band Screen</t>
  </si>
  <si>
    <t>HVAC-TBS</t>
  </si>
  <si>
    <t>Body / Blood / Food /</t>
  </si>
  <si>
    <t>Storage Function</t>
  </si>
  <si>
    <t>EMSD.HVAC.Storage Function</t>
  </si>
  <si>
    <t>HVAC-CRM</t>
  </si>
  <si>
    <t>HVAC-MIS</t>
  </si>
  <si>
    <t>CCMS</t>
  </si>
  <si>
    <t>HVAC-CCMS</t>
  </si>
  <si>
    <t>Room Cooler</t>
  </si>
  <si>
    <t>HVAC-DXU</t>
  </si>
  <si>
    <t>EMSD.HVAC.Chemical Type</t>
  </si>
  <si>
    <t>Chemical Type</t>
  </si>
  <si>
    <t>Biocide A750</t>
  </si>
  <si>
    <t>Air Side</t>
  </si>
  <si>
    <t>HVAC-AHU</t>
  </si>
  <si>
    <t>HVAC-PAU</t>
  </si>
  <si>
    <t>HVAC-HW</t>
  </si>
  <si>
    <t>HVAC-FCU</t>
  </si>
  <si>
    <t>HVAC-FD</t>
  </si>
  <si>
    <t>HVAC-VAV</t>
  </si>
  <si>
    <t>HVAC-FAF</t>
  </si>
  <si>
    <t>HVAC-EAF</t>
  </si>
  <si>
    <t>HVAC-VRV</t>
  </si>
  <si>
    <t>Water Side</t>
  </si>
  <si>
    <t>HVAC-WS</t>
  </si>
  <si>
    <t>HVAC-PWS</t>
  </si>
  <si>
    <t>Cold Room</t>
  </si>
  <si>
    <t>Miscellaneous</t>
  </si>
  <si>
    <t>Refrigerator</t>
  </si>
  <si>
    <t>HVAC-RFR</t>
  </si>
  <si>
    <t>HVAC-RCR</t>
  </si>
  <si>
    <t>HVAC - Miscellaneous</t>
  </si>
  <si>
    <t>HVAC - Air Side</t>
  </si>
  <si>
    <t>HVAC - Water Side</t>
  </si>
  <si>
    <t>HVAC - Cold Room</t>
  </si>
  <si>
    <t>ADT Reference No.</t>
    <phoneticPr fontId="11" type="noConversion"/>
  </si>
  <si>
    <t>HVAC-AS</t>
    <phoneticPr fontId="10" type="noConversion"/>
  </si>
  <si>
    <t>HVAC-1</t>
    <phoneticPr fontId="10" type="noConversion"/>
  </si>
  <si>
    <t>Version</t>
    <phoneticPr fontId="11" type="noConversion"/>
  </si>
  <si>
    <t>Long form Asset Code</t>
    <phoneticPr fontId="10" type="noConversion"/>
  </si>
  <si>
    <t>EMSD.Common.Grouped Equipment ID</t>
    <phoneticPr fontId="10" type="noConversion"/>
  </si>
  <si>
    <t>EMSD.Common.Asset Tag No.</t>
    <phoneticPr fontId="10" type="noConversion"/>
  </si>
  <si>
    <t>RFID Tag No. / QR Code of the equipment</t>
    <phoneticPr fontId="10" type="noConversion"/>
  </si>
  <si>
    <t>QR Code for Zone</t>
    <phoneticPr fontId="10" type="noConversion"/>
  </si>
  <si>
    <t>EMSD.Common.Onsite Verified Date</t>
    <phoneticPr fontId="10" type="noConversion"/>
  </si>
  <si>
    <t>HVAC-2</t>
    <phoneticPr fontId="10" type="noConversion"/>
  </si>
  <si>
    <t>HVAC-3</t>
    <phoneticPr fontId="10" type="noConversion"/>
  </si>
  <si>
    <t>HVAC-4</t>
    <phoneticPr fontId="10" type="noConversion"/>
  </si>
  <si>
    <t>HVAC-5</t>
    <phoneticPr fontId="10" type="noConversion"/>
  </si>
  <si>
    <t>HVAC-6</t>
    <phoneticPr fontId="10" type="noConversion"/>
  </si>
  <si>
    <t>HVAC-7</t>
    <phoneticPr fontId="10" type="noConversion"/>
  </si>
  <si>
    <t>HVAC-8</t>
    <phoneticPr fontId="10" type="noConversion"/>
  </si>
  <si>
    <t>HVAC-9</t>
    <phoneticPr fontId="10" type="noConversion"/>
  </si>
  <si>
    <t>HVAC-10</t>
    <phoneticPr fontId="10" type="noConversion"/>
  </si>
  <si>
    <t>HVAC-11</t>
    <phoneticPr fontId="10" type="noConversion"/>
  </si>
  <si>
    <t>HVAC-12</t>
    <phoneticPr fontId="10" type="noConversion"/>
  </si>
  <si>
    <t>HVAC-13</t>
    <phoneticPr fontId="10" type="noConversion"/>
  </si>
  <si>
    <t>HVAC-14</t>
    <phoneticPr fontId="10" type="noConversion"/>
  </si>
  <si>
    <t>HVAC-15</t>
    <phoneticPr fontId="10" type="noConversion"/>
  </si>
  <si>
    <t>HVAC-16</t>
    <phoneticPr fontId="10" type="noConversion"/>
  </si>
  <si>
    <t>HVAC-17</t>
    <phoneticPr fontId="10" type="noConversion"/>
  </si>
  <si>
    <t>HVAC-20</t>
    <phoneticPr fontId="10" type="noConversion"/>
  </si>
  <si>
    <t>HVAC-22</t>
    <phoneticPr fontId="10" type="noConversion"/>
  </si>
  <si>
    <t>HVAC-18</t>
    <phoneticPr fontId="10" type="noConversion"/>
  </si>
  <si>
    <t>HVAC-21</t>
    <phoneticPr fontId="10" type="noConversion"/>
  </si>
  <si>
    <t>HVAC-23</t>
    <phoneticPr fontId="10" type="noConversion"/>
  </si>
  <si>
    <t>HVAC-24</t>
    <phoneticPr fontId="10" type="noConversion"/>
  </si>
  <si>
    <t>HVAC-25</t>
    <phoneticPr fontId="10" type="noConversion"/>
  </si>
  <si>
    <t>HVAC-26</t>
    <phoneticPr fontId="10" type="noConversion"/>
  </si>
  <si>
    <t>O</t>
    <phoneticPr fontId="10" type="noConversion"/>
  </si>
  <si>
    <t>Mechanical</t>
    <phoneticPr fontId="10" type="noConversion"/>
  </si>
  <si>
    <t>Electrical - Load</t>
    <phoneticPr fontId="10" type="noConversion"/>
  </si>
  <si>
    <t>EMSD.HVAC.1st Filter</t>
    <phoneticPr fontId="10" type="noConversion"/>
  </si>
  <si>
    <t>l/s</t>
    <phoneticPr fontId="10" type="noConversion"/>
  </si>
  <si>
    <t>Gas Filter</t>
  </si>
  <si>
    <t>Yes/No</t>
    <phoneticPr fontId="10" type="noConversion"/>
  </si>
  <si>
    <t>EMSD.Common.Start-up Date</t>
    <phoneticPr fontId="10" type="noConversion"/>
  </si>
  <si>
    <t>EMSD.HVAC.Model</t>
    <phoneticPr fontId="10" type="noConversion"/>
  </si>
  <si>
    <t>WC-RB12</t>
    <phoneticPr fontId="10" type="noConversion"/>
  </si>
  <si>
    <t>Model number of the equipment</t>
    <phoneticPr fontId="10" type="noConversion"/>
  </si>
  <si>
    <t>KT-EMSDN-NA-001-HVAC-FCU-0001</t>
  </si>
  <si>
    <t>33</t>
  </si>
  <si>
    <t>EMSD.Common.Asset Relationship</t>
    <phoneticPr fontId="10" type="noConversion"/>
  </si>
  <si>
    <t>To be filled using asset information input tool</t>
  </si>
  <si>
    <t>N/A</t>
  </si>
  <si>
    <t>EMSDN-0000000001</t>
  </si>
  <si>
    <t>16</t>
  </si>
  <si>
    <t>EMSD.Common.Zone Tag No.</t>
    <phoneticPr fontId="10" type="noConversion"/>
  </si>
  <si>
    <t>Onsite Verified Date</t>
    <phoneticPr fontId="10" type="noConversion"/>
  </si>
  <si>
    <t>4</t>
  </si>
  <si>
    <t>8</t>
    <phoneticPr fontId="10" type="noConversion"/>
  </si>
  <si>
    <t>M</t>
    <phoneticPr fontId="10" type="noConversion"/>
  </si>
  <si>
    <t>MK14E80</t>
  </si>
  <si>
    <t>8</t>
  </si>
  <si>
    <t>10</t>
  </si>
  <si>
    <t>EMSD.Common.Technical ID No.</t>
    <phoneticPr fontId="10" type="noConversion"/>
  </si>
  <si>
    <t>TEQ-150430-02</t>
    <phoneticPr fontId="10" type="noConversion"/>
  </si>
  <si>
    <t>13</t>
  </si>
  <si>
    <t>19999999</t>
    <phoneticPr fontId="10" type="noConversion"/>
  </si>
  <si>
    <t>18</t>
    <phoneticPr fontId="10" type="noConversion"/>
  </si>
  <si>
    <t>18</t>
    <phoneticPr fontId="10" type="noConversion"/>
  </si>
  <si>
    <t>30</t>
    <phoneticPr fontId="10" type="noConversion"/>
  </si>
  <si>
    <t>30</t>
    <phoneticPr fontId="10" type="noConversion"/>
  </si>
  <si>
    <t>O</t>
    <phoneticPr fontId="10" type="noConversion"/>
  </si>
  <si>
    <t>25</t>
    <phoneticPr fontId="10" type="noConversion"/>
  </si>
  <si>
    <t>3</t>
    <phoneticPr fontId="10" type="noConversion"/>
  </si>
  <si>
    <t>EMSD.Common.Serial No.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</si>
  <si>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</si>
  <si>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</si>
  <si>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</si>
  <si>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</si>
  <si>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GENERAL        |        Parameter type: Type     |        Discipline: Common</t>
    <phoneticPr fontId="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</si>
  <si>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</si>
  <si>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</si>
  <si>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</si>
  <si>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5</t>
    <phoneticPr fontId="10" type="noConversion"/>
  </si>
  <si>
    <t>EMSD.Common.Model No.</t>
    <phoneticPr fontId="10" type="noConversion"/>
  </si>
  <si>
    <t>10</t>
    <phoneticPr fontId="10" type="noConversion"/>
  </si>
  <si>
    <t>EMSD BIM-AM Asset Data Template</t>
    <phoneticPr fontId="0" type="noConversion"/>
  </si>
  <si>
    <t>System Type</t>
    <phoneticPr fontId="0" type="noConversion"/>
  </si>
  <si>
    <t>Type</t>
    <phoneticPr fontId="0" type="noConversion"/>
  </si>
  <si>
    <t>Max characters</t>
    <phoneticPr fontId="10" type="noConversion"/>
  </si>
  <si>
    <t>M/O</t>
    <phoneticPr fontId="0" type="noConversion"/>
  </si>
  <si>
    <t>Air Side</t>
    <phoneticPr fontId="10" type="noConversion"/>
  </si>
  <si>
    <t>Air Handling Unit</t>
    <phoneticPr fontId="10" type="noConversion"/>
  </si>
  <si>
    <t>Primary Air Handling Unit</t>
    <phoneticPr fontId="10" type="noConversion"/>
  </si>
  <si>
    <t>Heat Wheel</t>
    <phoneticPr fontId="10" type="noConversion"/>
  </si>
  <si>
    <t>Fan Coil Unit</t>
    <phoneticPr fontId="10" type="noConversion"/>
  </si>
  <si>
    <t>Fire Damper</t>
    <phoneticPr fontId="10" type="noConversion"/>
  </si>
  <si>
    <t>VAV Box</t>
    <phoneticPr fontId="10" type="noConversion"/>
  </si>
  <si>
    <t>DX Unit</t>
    <phoneticPr fontId="10" type="noConversion"/>
  </si>
  <si>
    <t>Fresh Air Fan</t>
    <phoneticPr fontId="10" type="noConversion"/>
  </si>
  <si>
    <t>Exhaust Air Fan</t>
    <phoneticPr fontId="10" type="noConversion"/>
  </si>
  <si>
    <t>VRV-IDU</t>
    <phoneticPr fontId="10" type="noConversion"/>
  </si>
  <si>
    <t>Water Side</t>
    <phoneticPr fontId="10" type="noConversion"/>
  </si>
  <si>
    <t>Pressurized Water Sys</t>
    <phoneticPr fontId="10" type="noConversion"/>
  </si>
  <si>
    <t>Water Treatment Sys</t>
    <phoneticPr fontId="10" type="noConversion"/>
  </si>
  <si>
    <t>Chiller</t>
  </si>
  <si>
    <t>Heat Pump Type Chiller</t>
    <phoneticPr fontId="10" type="noConversion"/>
  </si>
  <si>
    <t>Cooling Tower</t>
    <phoneticPr fontId="10" type="noConversion"/>
  </si>
  <si>
    <t>Heat Exchanger</t>
    <phoneticPr fontId="10" type="noConversion"/>
  </si>
  <si>
    <t>Pump</t>
    <phoneticPr fontId="10" type="noConversion"/>
  </si>
  <si>
    <t>Auto-strainer</t>
    <phoneticPr fontId="10" type="noConversion"/>
  </si>
  <si>
    <t>Travelling Band Screen</t>
    <phoneticPr fontId="10" type="noConversion"/>
  </si>
  <si>
    <t>Cold Room</t>
    <phoneticPr fontId="10" type="noConversion"/>
  </si>
  <si>
    <t>Miscellaneous</t>
    <phoneticPr fontId="10" type="noConversion"/>
  </si>
  <si>
    <t>CCMS</t>
    <phoneticPr fontId="10" type="noConversion"/>
  </si>
  <si>
    <t>Room Cooler</t>
    <phoneticPr fontId="10" type="noConversion"/>
  </si>
  <si>
    <t>Refrigerator</t>
    <phoneticPr fontId="10" type="noConversion"/>
  </si>
  <si>
    <t>ABC Company</t>
    <phoneticPr fontId="10" type="noConversion"/>
  </si>
  <si>
    <t>EMSD.Common.Photo</t>
    <phoneticPr fontId="10" type="noConversion"/>
  </si>
  <si>
    <t>Equipment Photo</t>
    <phoneticPr fontId="10" type="noConversion"/>
  </si>
  <si>
    <t>......... "Project Name"\Photo\ HVAC-AirSide</t>
    <phoneticPr fontId="10" type="noConversion"/>
  </si>
  <si>
    <t>......... "Project Name"\30_O&amp;M Documentation\HVAC-AirSide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</si>
</sst>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  <font>
      <sz val="11"/>
      <name val="新細明體"/>
      <family val="2"/>
      <charset val="136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8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4" xfId="2" applyNumberFormat="1" applyFont="1" applyBorder="1" applyAlignment="1">
      <alignment horizontal="left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8" xfId="0" applyBorder="1">
      <alignment vertical="center"/>
    </xf>
    <xf numFmtId="49" fontId="4" fillId="0" borderId="13" xfId="2" applyNumberFormat="1" applyFont="1" applyBorder="1" applyAlignment="1">
      <alignment horizontal="center" vertical="center" wrapText="1"/>
    </xf>
    <xf numFmtId="49" fontId="4" fillId="0" borderId="4" xfId="2" applyNumberFormat="1" applyFont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/>
    </xf>
    <xf numFmtId="49" fontId="4" fillId="0" borderId="13" xfId="2" applyNumberFormat="1" applyFont="1" applyBorder="1" applyAlignment="1">
      <alignment horizontal="left" vertical="center" wrapText="1"/>
    </xf>
    <xf numFmtId="49" fontId="6" fillId="5" borderId="11" xfId="1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9" fontId="4" fillId="0" borderId="11" xfId="2" applyNumberFormat="1" applyFont="1" applyBorder="1" applyAlignment="1">
      <alignment horizontal="center" vertical="center"/>
    </xf>
    <xf numFmtId="49" fontId="4" fillId="0" borderId="11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left" vertical="center" wrapText="1"/>
    </xf>
    <xf numFmtId="49" fontId="4" fillId="0" borderId="13" xfId="2" applyNumberFormat="1" applyFont="1" applyFill="1" applyBorder="1" applyAlignment="1">
      <alignment horizontal="left" vertical="center" wrapText="1"/>
    </xf>
    <xf numFmtId="0" fontId="12" fillId="0" borderId="0" xfId="0" applyFont="1">
      <alignment vertical="center"/>
    </xf>
    <xf numFmtId="0" fontId="2" fillId="7" borderId="0" xfId="0" applyFont="1" applyFill="1">
      <alignment vertical="center"/>
    </xf>
    <xf numFmtId="49" fontId="6" fillId="5" borderId="15" xfId="1" applyNumberFormat="1" applyFont="1" applyFill="1" applyBorder="1" applyAlignment="1">
      <alignment horizontal="center" vertical="center"/>
    </xf>
    <xf numFmtId="49" fontId="6" fillId="5" borderId="14" xfId="1" applyNumberFormat="1" applyFont="1" applyFill="1" applyBorder="1" applyAlignment="1">
      <alignment horizontal="center" vertical="center"/>
    </xf>
    <xf numFmtId="49" fontId="6" fillId="5" borderId="12" xfId="1" applyNumberFormat="1" applyFont="1" applyFill="1" applyBorder="1" applyAlignment="1">
      <alignment horizontal="center" vertical="center"/>
    </xf>
    <xf numFmtId="0" fontId="2" fillId="0" borderId="11" xfId="0" applyFont="1" applyBorder="1">
      <alignment vertical="center"/>
    </xf>
    <xf numFmtId="49" fontId="4" fillId="0" borderId="11" xfId="2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10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0" fontId="2" fillId="0" borderId="9" xfId="0" applyNumberFormat="1" applyFont="1" applyBorder="1" applyAlignment="1">
      <alignment vertical="center" wrapText="1"/>
    </xf>
    <xf numFmtId="49" fontId="4" fillId="0" borderId="16" xfId="2" applyNumberFormat="1" applyFont="1" applyBorder="1" applyAlignment="1">
      <alignment horizontal="left" vertical="center" wrapText="1"/>
    </xf>
    <xf numFmtId="49" fontId="4" fillId="0" borderId="16" xfId="2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center" wrapText="1"/>
    </xf>
    <xf numFmtId="49" fontId="4" fillId="0" borderId="6" xfId="2" applyNumberFormat="1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49" fontId="4" fillId="0" borderId="4" xfId="2" applyNumberFormat="1" applyFont="1" applyFill="1" applyBorder="1" applyAlignment="1">
      <alignment horizontal="center" vertical="center" wrapText="1"/>
    </xf>
    <xf numFmtId="0" fontId="2" fillId="0" borderId="17" xfId="0" applyNumberFormat="1" applyFont="1" applyBorder="1" applyAlignment="1">
      <alignment vertical="center" wrapText="1"/>
    </xf>
    <xf numFmtId="49" fontId="4" fillId="0" borderId="16" xfId="2" applyNumberFormat="1" applyFont="1" applyFill="1" applyBorder="1" applyAlignment="1">
      <alignment horizontal="left" vertical="center" wrapText="1"/>
    </xf>
    <xf numFmtId="49" fontId="6" fillId="3" borderId="11" xfId="1" applyNumberFormat="1" applyFont="1" applyFill="1" applyBorder="1" applyAlignment="1">
      <alignment horizontal="left" vertical="center"/>
    </xf>
    <xf numFmtId="49" fontId="6" fillId="3" borderId="8" xfId="1" applyNumberFormat="1" applyFont="1" applyFill="1" applyBorder="1" applyAlignment="1">
      <alignment horizontal="left" vertical="center"/>
    </xf>
    <xf numFmtId="49" fontId="6" fillId="3" borderId="7" xfId="1" applyNumberFormat="1" applyFont="1" applyFill="1" applyBorder="1" applyAlignment="1">
      <alignment horizontal="left" vertical="center"/>
    </xf>
    <xf numFmtId="49" fontId="6" fillId="3" borderId="6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6" fillId="6" borderId="8" xfId="1" applyNumberFormat="1" applyFont="1" applyFill="1" applyBorder="1" applyAlignment="1">
      <alignment horizontal="left" vertical="center"/>
    </xf>
    <xf numFmtId="49" fontId="6" fillId="6" borderId="7" xfId="1" applyNumberFormat="1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177" fontId="6" fillId="0" borderId="8" xfId="0" applyNumberFormat="1" applyFont="1" applyFill="1" applyBorder="1" applyAlignment="1">
      <alignment horizontal="left" vertical="center" wrapText="1"/>
    </xf>
    <xf numFmtId="177" fontId="6" fillId="0" borderId="7" xfId="0" applyNumberFormat="1" applyFont="1" applyFill="1" applyBorder="1" applyAlignment="1">
      <alignment horizontal="left" vertical="center" wrapText="1"/>
    </xf>
    <xf numFmtId="177" fontId="6" fillId="0" borderId="6" xfId="0" applyNumberFormat="1" applyFont="1" applyFill="1" applyBorder="1" applyAlignment="1">
      <alignment horizontal="left" vertical="center" wrapText="1"/>
    </xf>
    <xf numFmtId="176" fontId="6" fillId="0" borderId="8" xfId="0" applyNumberFormat="1" applyFont="1" applyFill="1" applyBorder="1" applyAlignment="1">
      <alignment horizontal="left" vertical="center" wrapText="1"/>
    </xf>
    <xf numFmtId="176" fontId="6" fillId="0" borderId="7" xfId="0" applyNumberFormat="1" applyFont="1" applyFill="1" applyBorder="1" applyAlignment="1">
      <alignment horizontal="left" vertical="center" wrapText="1"/>
    </xf>
    <xf numFmtId="176" fontId="6" fillId="0" borderId="6" xfId="0" applyNumberFormat="1" applyFont="1" applyFill="1" applyBorder="1" applyAlignment="1">
      <alignment horizontal="left" vertical="center" wrapText="1"/>
    </xf>
    <xf numFmtId="176" fontId="9" fillId="0" borderId="8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49" fontId="6" fillId="6" borderId="6" xfId="1" applyNumberFormat="1" applyFont="1" applyFill="1" applyBorder="1" applyAlignment="1">
      <alignment horizontal="left" vertical="center"/>
    </xf>
    <xf numFmtId="49" fontId="4" fillId="0" borderId="11" xfId="2" applyNumberFormat="1" applyFont="1" applyFill="1" applyBorder="1" applyAlignment="1">
      <alignment horizontal="center" vertical="center"/>
    </xf>
    <xf numFmtId="49" fontId="4" fillId="8" borderId="11" xfId="2" applyNumberFormat="1" applyFont="1" applyFill="1" applyBorder="1" applyAlignment="1">
      <alignment horizontal="center" vertical="center"/>
    </xf>
    <xf numFmtId="49" fontId="6" fillId="6" borderId="11" xfId="1" applyNumberFormat="1" applyFont="1" applyFill="1" applyBorder="1" applyAlignment="1">
      <alignment horizontal="left" vertical="center"/>
    </xf>
    <xf numFmtId="49" fontId="4" fillId="0" borderId="11" xfId="2" applyNumberFormat="1" applyFont="1" applyFill="1" applyBorder="1" applyAlignment="1">
      <alignment horizontal="left" vertical="center"/>
    </xf>
    <xf numFmtId="0" fontId="12" fillId="0" borderId="11" xfId="0" applyFont="1" applyBorder="1">
      <alignment vertical="center"/>
    </xf>
    <xf numFmtId="49" fontId="4" fillId="0" borderId="11" xfId="2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7" borderId="11" xfId="0" applyFont="1" applyFill="1" applyBorder="1">
      <alignment vertical="center"/>
    </xf>
    <xf numFmtId="49" fontId="6" fillId="7" borderId="11" xfId="1" applyNumberFormat="1" applyFont="1" applyFill="1" applyBorder="1" applyAlignment="1">
      <alignment horizontal="center" vertical="center"/>
    </xf>
    <xf numFmtId="49" fontId="6" fillId="5" borderId="11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6">
    <pageSetUpPr fitToPage="1"/>
  </sheetPr>
  <dimension ref="A1:K111"/>
  <sheetViews>
    <sheetView tabSelected="1" topLeftCell="A54" zoomScale="90" zoomScaleNormal="90" workbookViewId="0">
      <selection activeCell="K67" sqref="A1:K67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49" t="s">
        <v>72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s="4" customFormat="1" ht="21" customHeight="1" x14ac:dyDescent="0.25">
      <c r="A2" s="30"/>
      <c r="B2" s="31" t="s">
        <v>71</v>
      </c>
      <c r="C2" s="31" t="s">
        <v>231</v>
      </c>
      <c r="D2" s="22" t="s">
        <v>5</v>
      </c>
      <c r="E2" s="22" t="s">
        <v>4</v>
      </c>
      <c r="F2" s="21" t="s">
        <v>272</v>
      </c>
      <c r="G2" s="21" t="s">
        <v>273</v>
      </c>
      <c r="H2" s="21"/>
      <c r="I2" s="20"/>
      <c r="J2" s="21" t="s">
        <v>17</v>
      </c>
      <c r="K2" s="20" t="s">
        <v>1</v>
      </c>
    </row>
    <row r="3" spans="1:11" s="4" customFormat="1" ht="21" customHeight="1" x14ac:dyDescent="0.25">
      <c r="A3" s="30"/>
      <c r="B3" s="31" t="s">
        <v>70</v>
      </c>
      <c r="C3" s="31" t="s">
        <v>69</v>
      </c>
      <c r="D3" s="22" t="s">
        <v>5</v>
      </c>
      <c r="E3" s="22" t="s">
        <v>4</v>
      </c>
      <c r="F3" s="21" t="s">
        <v>68</v>
      </c>
      <c r="G3" s="21" t="s">
        <v>85</v>
      </c>
      <c r="H3" s="21"/>
      <c r="I3" s="20"/>
      <c r="J3" s="21" t="s">
        <v>17</v>
      </c>
      <c r="K3" s="20" t="s">
        <v>12</v>
      </c>
    </row>
    <row r="4" spans="1:11" s="4" customFormat="1" ht="21" customHeight="1" x14ac:dyDescent="0.25">
      <c r="A4" s="30"/>
      <c r="B4" s="31" t="s">
        <v>274</v>
      </c>
      <c r="C4" s="31" t="s">
        <v>124</v>
      </c>
      <c r="D4" s="22" t="s">
        <v>5</v>
      </c>
      <c r="E4" s="22" t="s">
        <v>4</v>
      </c>
      <c r="F4" s="21" t="s">
        <v>275</v>
      </c>
      <c r="G4" s="21" t="s">
        <v>276</v>
      </c>
      <c r="H4" s="21"/>
      <c r="I4" s="20"/>
      <c r="J4" s="21" t="s">
        <v>17</v>
      </c>
      <c r="K4" s="20" t="s">
        <v>1</v>
      </c>
    </row>
    <row r="5" spans="1:11" s="4" customFormat="1" ht="21" customHeight="1" x14ac:dyDescent="0.25">
      <c r="A5" s="30"/>
      <c r="B5" s="31" t="s">
        <v>232</v>
      </c>
      <c r="C5" s="31" t="s">
        <v>123</v>
      </c>
      <c r="D5" s="22" t="s">
        <v>5</v>
      </c>
      <c r="E5" s="22" t="s">
        <v>4</v>
      </c>
      <c r="F5" s="21" t="s">
        <v>275</v>
      </c>
      <c r="G5" s="21" t="s">
        <v>276</v>
      </c>
      <c r="H5" s="21"/>
      <c r="I5" s="20"/>
      <c r="J5" s="21" t="s">
        <v>17</v>
      </c>
      <c r="K5" s="20" t="s">
        <v>1</v>
      </c>
    </row>
    <row r="6" spans="1:11" s="4" customFormat="1" ht="21" customHeight="1" x14ac:dyDescent="0.25">
      <c r="A6" s="30"/>
      <c r="B6" s="31" t="s">
        <v>233</v>
      </c>
      <c r="C6" s="31" t="s">
        <v>234</v>
      </c>
      <c r="D6" s="22" t="s">
        <v>5</v>
      </c>
      <c r="E6" s="22" t="s">
        <v>4</v>
      </c>
      <c r="F6" s="21" t="s">
        <v>277</v>
      </c>
      <c r="G6" s="21" t="s">
        <v>278</v>
      </c>
      <c r="H6" s="21"/>
      <c r="I6" s="20"/>
      <c r="J6" s="21" t="s">
        <v>17</v>
      </c>
      <c r="K6" s="20" t="s">
        <v>1</v>
      </c>
    </row>
    <row r="7" spans="1:11" s="4" customFormat="1" ht="21" customHeight="1" x14ac:dyDescent="0.25">
      <c r="A7" s="30"/>
      <c r="B7" s="31" t="s">
        <v>279</v>
      </c>
      <c r="C7" s="31" t="s">
        <v>235</v>
      </c>
      <c r="D7" s="22" t="s">
        <v>5</v>
      </c>
      <c r="E7" s="22" t="s">
        <v>4</v>
      </c>
      <c r="F7" s="21"/>
      <c r="G7" s="21" t="s">
        <v>278</v>
      </c>
      <c r="H7" s="21"/>
      <c r="I7" s="20"/>
      <c r="J7" s="21" t="s">
        <v>17</v>
      </c>
      <c r="K7" s="20" t="s">
        <v>1</v>
      </c>
    </row>
    <row r="8" spans="1:11" s="4" customFormat="1" ht="21" customHeight="1" x14ac:dyDescent="0.25">
      <c r="A8" s="30"/>
      <c r="B8" s="31" t="s">
        <v>236</v>
      </c>
      <c r="C8" s="31" t="s">
        <v>280</v>
      </c>
      <c r="D8" s="22" t="s">
        <v>5</v>
      </c>
      <c r="E8" s="22" t="s">
        <v>4</v>
      </c>
      <c r="F8" s="21" t="s">
        <v>50</v>
      </c>
      <c r="G8" s="21" t="s">
        <v>276</v>
      </c>
      <c r="H8" s="21"/>
      <c r="I8" s="20"/>
      <c r="J8" s="21" t="s">
        <v>17</v>
      </c>
      <c r="K8" s="20" t="s">
        <v>1</v>
      </c>
    </row>
    <row r="9" spans="1:11" s="4" customFormat="1" ht="21" customHeight="1" x14ac:dyDescent="0.25">
      <c r="A9" s="30"/>
      <c r="B9" s="31" t="s">
        <v>47</v>
      </c>
      <c r="C9" s="23" t="s">
        <v>46</v>
      </c>
      <c r="D9" s="22" t="s">
        <v>5</v>
      </c>
      <c r="E9" s="22" t="s">
        <v>4</v>
      </c>
      <c r="F9" s="21" t="s">
        <v>45</v>
      </c>
      <c r="G9" s="21" t="s">
        <v>281</v>
      </c>
      <c r="H9" s="21"/>
      <c r="I9" s="20"/>
      <c r="J9" s="20" t="s">
        <v>17</v>
      </c>
      <c r="K9" s="20" t="s">
        <v>12</v>
      </c>
    </row>
    <row r="10" spans="1:11" s="4" customFormat="1" ht="21" customHeight="1" x14ac:dyDescent="0.25">
      <c r="A10" s="30"/>
      <c r="B10" s="31" t="s">
        <v>41</v>
      </c>
      <c r="C10" s="23" t="s">
        <v>40</v>
      </c>
      <c r="D10" s="22" t="s">
        <v>5</v>
      </c>
      <c r="E10" s="22" t="s">
        <v>4</v>
      </c>
      <c r="F10" s="21" t="s">
        <v>39</v>
      </c>
      <c r="G10" s="21" t="s">
        <v>276</v>
      </c>
      <c r="H10" s="21"/>
      <c r="I10" s="20"/>
      <c r="J10" s="20" t="s">
        <v>17</v>
      </c>
      <c r="K10" s="20" t="s">
        <v>12</v>
      </c>
    </row>
    <row r="11" spans="1:11" s="4" customFormat="1" ht="21" customHeight="1" x14ac:dyDescent="0.25">
      <c r="A11" s="30"/>
      <c r="B11" s="31" t="s">
        <v>67</v>
      </c>
      <c r="C11" s="23" t="s">
        <v>66</v>
      </c>
      <c r="D11" s="22" t="s">
        <v>5</v>
      </c>
      <c r="E11" s="22" t="s">
        <v>4</v>
      </c>
      <c r="F11" s="21">
        <v>19876000</v>
      </c>
      <c r="G11" s="21" t="s">
        <v>282</v>
      </c>
      <c r="H11" s="21"/>
      <c r="I11" s="20"/>
      <c r="J11" s="20" t="s">
        <v>283</v>
      </c>
      <c r="K11" s="20" t="s">
        <v>12</v>
      </c>
    </row>
    <row r="12" spans="1:11" s="4" customFormat="1" ht="21" customHeight="1" x14ac:dyDescent="0.25">
      <c r="A12" s="30"/>
      <c r="B12" s="31" t="s">
        <v>43</v>
      </c>
      <c r="C12" s="23" t="s">
        <v>42</v>
      </c>
      <c r="D12" s="22" t="s">
        <v>5</v>
      </c>
      <c r="E12" s="22" t="s">
        <v>4</v>
      </c>
      <c r="F12" s="21" t="s">
        <v>284</v>
      </c>
      <c r="G12" s="21" t="s">
        <v>285</v>
      </c>
      <c r="H12" s="21"/>
      <c r="I12" s="20"/>
      <c r="J12" s="20" t="s">
        <v>17</v>
      </c>
      <c r="K12" s="20" t="s">
        <v>12</v>
      </c>
    </row>
    <row r="13" spans="1:11" s="4" customFormat="1" ht="21" customHeight="1" x14ac:dyDescent="0.25">
      <c r="A13" s="30"/>
      <c r="B13" s="31" t="s">
        <v>38</v>
      </c>
      <c r="C13" s="23" t="s">
        <v>37</v>
      </c>
      <c r="D13" s="22" t="s">
        <v>5</v>
      </c>
      <c r="E13" s="22" t="s">
        <v>4</v>
      </c>
      <c r="F13" s="21" t="s">
        <v>36</v>
      </c>
      <c r="G13" s="21" t="s">
        <v>286</v>
      </c>
      <c r="H13" s="21"/>
      <c r="I13" s="20"/>
      <c r="J13" s="20" t="s">
        <v>17</v>
      </c>
      <c r="K13" s="20" t="s">
        <v>12</v>
      </c>
    </row>
    <row r="14" spans="1:11" s="4" customFormat="1" ht="21" customHeight="1" x14ac:dyDescent="0.25">
      <c r="A14" s="30"/>
      <c r="B14" s="31" t="s">
        <v>287</v>
      </c>
      <c r="C14" s="23" t="s">
        <v>44</v>
      </c>
      <c r="D14" s="22" t="s">
        <v>5</v>
      </c>
      <c r="E14" s="22" t="s">
        <v>4</v>
      </c>
      <c r="F14" s="73" t="s">
        <v>288</v>
      </c>
      <c r="G14" s="21" t="s">
        <v>289</v>
      </c>
      <c r="H14" s="21"/>
      <c r="I14" s="20"/>
      <c r="J14" s="20" t="s">
        <v>17</v>
      </c>
      <c r="K14" s="20" t="s">
        <v>12</v>
      </c>
    </row>
    <row r="15" spans="1:11" s="4" customFormat="1" ht="21" customHeight="1" x14ac:dyDescent="0.25">
      <c r="A15" s="30"/>
      <c r="B15" s="31" t="s">
        <v>33</v>
      </c>
      <c r="C15" s="23" t="s">
        <v>32</v>
      </c>
      <c r="D15" s="22" t="s">
        <v>5</v>
      </c>
      <c r="E15" s="22" t="s">
        <v>4</v>
      </c>
      <c r="F15" s="21"/>
      <c r="G15" s="21" t="s">
        <v>180</v>
      </c>
      <c r="H15" s="21"/>
      <c r="I15" s="20"/>
      <c r="J15" s="20" t="s">
        <v>2</v>
      </c>
      <c r="K15" s="20" t="s">
        <v>12</v>
      </c>
    </row>
    <row r="16" spans="1:11" s="4" customFormat="1" ht="21" customHeight="1" x14ac:dyDescent="0.25">
      <c r="A16" s="30"/>
      <c r="B16" s="31" t="s">
        <v>31</v>
      </c>
      <c r="C16" s="23" t="s">
        <v>30</v>
      </c>
      <c r="D16" s="22" t="s">
        <v>5</v>
      </c>
      <c r="E16" s="22" t="s">
        <v>4</v>
      </c>
      <c r="F16" s="21" t="s">
        <v>290</v>
      </c>
      <c r="G16" s="21" t="s">
        <v>292</v>
      </c>
      <c r="H16" s="21"/>
      <c r="I16" s="20"/>
      <c r="J16" s="20" t="s">
        <v>2</v>
      </c>
      <c r="K16" s="20" t="s">
        <v>12</v>
      </c>
    </row>
    <row r="17" spans="1:11" s="4" customFormat="1" ht="21" customHeight="1" x14ac:dyDescent="0.25">
      <c r="A17" s="30"/>
      <c r="B17" s="31" t="s">
        <v>57</v>
      </c>
      <c r="C17" s="23" t="s">
        <v>56</v>
      </c>
      <c r="D17" s="22" t="s">
        <v>5</v>
      </c>
      <c r="E17" s="22" t="s">
        <v>4</v>
      </c>
      <c r="F17" s="21" t="s">
        <v>50</v>
      </c>
      <c r="G17" s="21" t="s">
        <v>276</v>
      </c>
      <c r="H17" s="21"/>
      <c r="I17" s="20"/>
      <c r="J17" s="20" t="s">
        <v>2</v>
      </c>
      <c r="K17" s="20" t="s">
        <v>1</v>
      </c>
    </row>
    <row r="18" spans="1:11" s="4" customFormat="1" ht="21" customHeight="1" x14ac:dyDescent="0.25">
      <c r="A18" s="30"/>
      <c r="B18" s="31" t="s">
        <v>59</v>
      </c>
      <c r="C18" s="23" t="s">
        <v>58</v>
      </c>
      <c r="D18" s="22" t="s">
        <v>5</v>
      </c>
      <c r="E18" s="22" t="s">
        <v>4</v>
      </c>
      <c r="F18" s="21" t="s">
        <v>53</v>
      </c>
      <c r="G18" s="21" t="s">
        <v>276</v>
      </c>
      <c r="H18" s="21"/>
      <c r="I18" s="20"/>
      <c r="J18" s="20" t="s">
        <v>2</v>
      </c>
      <c r="K18" s="20" t="s">
        <v>1</v>
      </c>
    </row>
    <row r="19" spans="1:11" s="4" customFormat="1" ht="21" customHeight="1" x14ac:dyDescent="0.25">
      <c r="A19" s="30"/>
      <c r="B19" s="31" t="s">
        <v>65</v>
      </c>
      <c r="C19" s="23" t="s">
        <v>64</v>
      </c>
      <c r="D19" s="22" t="s">
        <v>5</v>
      </c>
      <c r="E19" s="22" t="s">
        <v>4</v>
      </c>
      <c r="F19" s="73" t="s">
        <v>63</v>
      </c>
      <c r="G19" s="73" t="s">
        <v>294</v>
      </c>
      <c r="H19" s="21"/>
      <c r="I19" s="20"/>
      <c r="J19" s="20" t="s">
        <v>295</v>
      </c>
      <c r="K19" s="20" t="s">
        <v>1</v>
      </c>
    </row>
    <row r="20" spans="1:11" s="4" customFormat="1" ht="21" customHeight="1" x14ac:dyDescent="0.25">
      <c r="A20" s="30"/>
      <c r="B20" s="31" t="s">
        <v>35</v>
      </c>
      <c r="C20" s="23" t="s">
        <v>34</v>
      </c>
      <c r="D20" s="22" t="s">
        <v>5</v>
      </c>
      <c r="E20" s="22" t="s">
        <v>4</v>
      </c>
      <c r="F20" s="21"/>
      <c r="G20" s="21" t="s">
        <v>296</v>
      </c>
      <c r="H20" s="21"/>
      <c r="I20" s="20"/>
      <c r="J20" s="20" t="s">
        <v>2</v>
      </c>
      <c r="K20" s="20" t="s">
        <v>12</v>
      </c>
    </row>
    <row r="21" spans="1:11" s="4" customFormat="1" ht="28.5" x14ac:dyDescent="0.25">
      <c r="A21" s="30"/>
      <c r="B21" s="31" t="s">
        <v>342</v>
      </c>
      <c r="C21" s="23" t="s">
        <v>343</v>
      </c>
      <c r="D21" s="22" t="s">
        <v>119</v>
      </c>
      <c r="E21" s="22" t="s">
        <v>4</v>
      </c>
      <c r="F21" s="22" t="s">
        <v>344</v>
      </c>
      <c r="G21" s="22" t="s">
        <v>304</v>
      </c>
      <c r="H21" s="21"/>
      <c r="I21" s="20"/>
      <c r="J21" s="20" t="s">
        <v>2</v>
      </c>
      <c r="K21" s="20" t="s">
        <v>1</v>
      </c>
    </row>
    <row r="22" spans="1:11" s="4" customFormat="1" ht="21" customHeight="1" x14ac:dyDescent="0.25">
      <c r="A22" s="30"/>
      <c r="B22" s="31" t="s">
        <v>61</v>
      </c>
      <c r="C22" s="23" t="s">
        <v>60</v>
      </c>
      <c r="D22" s="22" t="s">
        <v>5</v>
      </c>
      <c r="E22" s="22" t="s">
        <v>4</v>
      </c>
      <c r="F22" s="21"/>
      <c r="G22" s="21" t="s">
        <v>297</v>
      </c>
      <c r="H22" s="21"/>
      <c r="I22" s="20"/>
      <c r="J22" s="20" t="s">
        <v>2</v>
      </c>
      <c r="K22" s="20" t="s">
        <v>1</v>
      </c>
    </row>
    <row r="23" spans="1:11" s="4" customFormat="1" ht="21" customHeight="1" x14ac:dyDescent="0.25">
      <c r="A23" s="30"/>
      <c r="B23" s="31" t="s">
        <v>298</v>
      </c>
      <c r="C23" s="23" t="s">
        <v>49</v>
      </c>
      <c r="D23" s="22" t="s">
        <v>5</v>
      </c>
      <c r="E23" s="22" t="s">
        <v>4</v>
      </c>
      <c r="F23" s="21" t="s">
        <v>48</v>
      </c>
      <c r="G23" s="21" t="s">
        <v>294</v>
      </c>
      <c r="H23" s="21"/>
      <c r="I23" s="20"/>
      <c r="J23" s="20" t="s">
        <v>2</v>
      </c>
      <c r="K23" s="20" t="s">
        <v>1</v>
      </c>
    </row>
    <row r="24" spans="1:11" s="4" customFormat="1" ht="21" customHeight="1" x14ac:dyDescent="0.25">
      <c r="A24" s="30"/>
      <c r="B24" s="31" t="s">
        <v>268</v>
      </c>
      <c r="C24" s="23" t="s">
        <v>62</v>
      </c>
      <c r="D24" s="22" t="s">
        <v>5</v>
      </c>
      <c r="E24" s="22" t="s">
        <v>4</v>
      </c>
      <c r="F24" s="21" t="s">
        <v>53</v>
      </c>
      <c r="G24" s="21" t="s">
        <v>299</v>
      </c>
      <c r="H24" s="21"/>
      <c r="I24" s="20"/>
      <c r="J24" s="20" t="s">
        <v>2</v>
      </c>
      <c r="K24" s="20" t="s">
        <v>1</v>
      </c>
    </row>
    <row r="25" spans="1:11" s="4" customFormat="1" ht="21" customHeight="1" x14ac:dyDescent="0.25">
      <c r="A25" s="30"/>
      <c r="B25" s="31" t="s">
        <v>300</v>
      </c>
      <c r="C25" s="23" t="s">
        <v>122</v>
      </c>
      <c r="D25" s="22" t="s">
        <v>5</v>
      </c>
      <c r="E25" s="22" t="s">
        <v>4</v>
      </c>
      <c r="F25" s="73" t="s">
        <v>301</v>
      </c>
      <c r="G25" s="21" t="s">
        <v>302</v>
      </c>
      <c r="H25" s="21"/>
      <c r="I25" s="20"/>
      <c r="J25" s="20" t="s">
        <v>2</v>
      </c>
      <c r="K25" s="20" t="s">
        <v>12</v>
      </c>
    </row>
    <row r="26" spans="1:11" s="4" customFormat="1" ht="21" customHeight="1" x14ac:dyDescent="0.25">
      <c r="A26" s="30"/>
      <c r="B26" s="31" t="s">
        <v>52</v>
      </c>
      <c r="C26" s="23" t="s">
        <v>51</v>
      </c>
      <c r="D26" s="22" t="s">
        <v>5</v>
      </c>
      <c r="E26" s="22" t="s">
        <v>4</v>
      </c>
      <c r="F26" s="21" t="s">
        <v>50</v>
      </c>
      <c r="G26" s="21" t="s">
        <v>299</v>
      </c>
      <c r="H26" s="21"/>
      <c r="I26" s="20"/>
      <c r="J26" s="20" t="s">
        <v>2</v>
      </c>
      <c r="K26" s="20" t="s">
        <v>1</v>
      </c>
    </row>
    <row r="27" spans="1:11" s="4" customFormat="1" ht="15.75" x14ac:dyDescent="0.25">
      <c r="A27" s="30"/>
      <c r="B27" s="31" t="s">
        <v>55</v>
      </c>
      <c r="C27" s="23" t="s">
        <v>54</v>
      </c>
      <c r="D27" s="22" t="s">
        <v>5</v>
      </c>
      <c r="E27" s="22" t="s">
        <v>4</v>
      </c>
      <c r="F27" s="21" t="s">
        <v>53</v>
      </c>
      <c r="G27" s="21" t="s">
        <v>299</v>
      </c>
      <c r="H27" s="21"/>
      <c r="I27" s="20"/>
      <c r="J27" s="20" t="s">
        <v>2</v>
      </c>
      <c r="K27" s="20" t="s">
        <v>1</v>
      </c>
    </row>
    <row r="28" spans="1:11" ht="21" customHeight="1" x14ac:dyDescent="0.25">
      <c r="A28" s="49" t="s">
        <v>303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 s="4" customFormat="1" ht="28.5" x14ac:dyDescent="0.25">
      <c r="A29" s="30"/>
      <c r="B29" s="31" t="s">
        <v>121</v>
      </c>
      <c r="C29" s="23" t="s">
        <v>120</v>
      </c>
      <c r="D29" s="22" t="s">
        <v>119</v>
      </c>
      <c r="E29" s="22" t="s">
        <v>4</v>
      </c>
      <c r="F29" s="22" t="s">
        <v>345</v>
      </c>
      <c r="G29" s="22" t="s">
        <v>304</v>
      </c>
      <c r="H29" s="21"/>
      <c r="I29" s="20"/>
      <c r="J29" s="20" t="s">
        <v>17</v>
      </c>
      <c r="K29" s="20" t="s">
        <v>1</v>
      </c>
    </row>
    <row r="30" spans="1:11" s="4" customFormat="1" ht="15.75" x14ac:dyDescent="0.25">
      <c r="A30" s="30"/>
      <c r="B30" s="31" t="s">
        <v>25</v>
      </c>
      <c r="C30" s="23" t="s">
        <v>24</v>
      </c>
      <c r="D30" s="22" t="s">
        <v>5</v>
      </c>
      <c r="E30" s="22" t="s">
        <v>4</v>
      </c>
      <c r="F30" s="21" t="s">
        <v>23</v>
      </c>
      <c r="G30" s="21" t="s">
        <v>305</v>
      </c>
      <c r="H30" s="21"/>
      <c r="I30" s="20"/>
      <c r="J30" s="20" t="s">
        <v>17</v>
      </c>
      <c r="K30" s="20" t="s">
        <v>12</v>
      </c>
    </row>
    <row r="31" spans="1:11" s="4" customFormat="1" ht="21" customHeight="1" x14ac:dyDescent="0.25">
      <c r="A31" s="30"/>
      <c r="B31" s="31" t="s">
        <v>22</v>
      </c>
      <c r="C31" s="23" t="s">
        <v>21</v>
      </c>
      <c r="D31" s="22" t="s">
        <v>5</v>
      </c>
      <c r="E31" s="22" t="s">
        <v>4</v>
      </c>
      <c r="F31" s="74"/>
      <c r="G31" s="73" t="s">
        <v>306</v>
      </c>
      <c r="H31" s="21"/>
      <c r="I31" s="20"/>
      <c r="J31" s="20" t="s">
        <v>17</v>
      </c>
      <c r="K31" s="20" t="s">
        <v>1</v>
      </c>
    </row>
    <row r="32" spans="1:11" s="4" customFormat="1" ht="21" customHeight="1" x14ac:dyDescent="0.25">
      <c r="A32" s="30"/>
      <c r="B32" s="31" t="s">
        <v>28</v>
      </c>
      <c r="C32" s="23" t="s">
        <v>27</v>
      </c>
      <c r="D32" s="22" t="s">
        <v>5</v>
      </c>
      <c r="E32" s="22" t="s">
        <v>4</v>
      </c>
      <c r="F32" s="21" t="s">
        <v>26</v>
      </c>
      <c r="G32" s="21" t="s">
        <v>297</v>
      </c>
      <c r="H32" s="21"/>
      <c r="I32" s="20"/>
      <c r="J32" s="20" t="s">
        <v>17</v>
      </c>
      <c r="K32" s="20" t="s">
        <v>12</v>
      </c>
    </row>
    <row r="33" spans="1:11" s="4" customFormat="1" ht="21" customHeight="1" x14ac:dyDescent="0.25">
      <c r="A33" s="30"/>
      <c r="B33" s="31" t="s">
        <v>16</v>
      </c>
      <c r="C33" s="23" t="s">
        <v>15</v>
      </c>
      <c r="D33" s="22" t="s">
        <v>5</v>
      </c>
      <c r="E33" s="22" t="s">
        <v>4</v>
      </c>
      <c r="F33" s="21"/>
      <c r="G33" s="21" t="s">
        <v>291</v>
      </c>
      <c r="H33" s="21"/>
      <c r="I33" s="20"/>
      <c r="J33" s="20" t="s">
        <v>2</v>
      </c>
      <c r="K33" s="20" t="s">
        <v>12</v>
      </c>
    </row>
    <row r="34" spans="1:11" s="4" customFormat="1" ht="21" customHeight="1" x14ac:dyDescent="0.25">
      <c r="A34" s="30"/>
      <c r="B34" s="31" t="s">
        <v>14</v>
      </c>
      <c r="C34" s="23" t="s">
        <v>13</v>
      </c>
      <c r="D34" s="22" t="s">
        <v>5</v>
      </c>
      <c r="E34" s="22" t="s">
        <v>4</v>
      </c>
      <c r="F34" s="21"/>
      <c r="G34" s="21" t="s">
        <v>307</v>
      </c>
      <c r="H34" s="21"/>
      <c r="I34" s="20"/>
      <c r="J34" s="20" t="s">
        <v>2</v>
      </c>
      <c r="K34" s="20" t="s">
        <v>12</v>
      </c>
    </row>
    <row r="35" spans="1:11" s="4" customFormat="1" ht="21" customHeight="1" x14ac:dyDescent="0.25">
      <c r="A35" s="30"/>
      <c r="B35" s="31" t="s">
        <v>20</v>
      </c>
      <c r="C35" s="23" t="s">
        <v>19</v>
      </c>
      <c r="D35" s="22" t="s">
        <v>5</v>
      </c>
      <c r="E35" s="22" t="s">
        <v>4</v>
      </c>
      <c r="F35" s="21" t="s">
        <v>18</v>
      </c>
      <c r="G35" s="21" t="s">
        <v>293</v>
      </c>
      <c r="H35" s="21"/>
      <c r="I35" s="20"/>
      <c r="J35" s="20" t="s">
        <v>261</v>
      </c>
      <c r="K35" s="20" t="s">
        <v>1</v>
      </c>
    </row>
    <row r="36" spans="1:11" s="4" customFormat="1" ht="21" customHeight="1" x14ac:dyDescent="0.25">
      <c r="A36" s="30"/>
      <c r="B36" s="31" t="s">
        <v>8</v>
      </c>
      <c r="C36" s="23" t="s">
        <v>7</v>
      </c>
      <c r="D36" s="22" t="s">
        <v>5</v>
      </c>
      <c r="E36" s="22" t="s">
        <v>4</v>
      </c>
      <c r="F36" s="21" t="s">
        <v>6</v>
      </c>
      <c r="G36" s="21" t="s">
        <v>299</v>
      </c>
      <c r="H36" s="21"/>
      <c r="I36" s="20"/>
      <c r="J36" s="20" t="s">
        <v>2</v>
      </c>
      <c r="K36" s="20" t="s">
        <v>1</v>
      </c>
    </row>
    <row r="37" spans="1:11" s="4" customFormat="1" ht="21" customHeight="1" x14ac:dyDescent="0.25">
      <c r="A37" s="30"/>
      <c r="B37" s="31" t="s">
        <v>308</v>
      </c>
      <c r="C37" s="23" t="s">
        <v>271</v>
      </c>
      <c r="D37" s="22" t="s">
        <v>5</v>
      </c>
      <c r="E37" s="22" t="s">
        <v>4</v>
      </c>
      <c r="F37" s="21" t="s">
        <v>3</v>
      </c>
      <c r="G37" s="21" t="s">
        <v>293</v>
      </c>
      <c r="H37" s="21"/>
      <c r="I37" s="20"/>
      <c r="J37" s="20" t="s">
        <v>2</v>
      </c>
      <c r="K37" s="20" t="s">
        <v>1</v>
      </c>
    </row>
    <row r="38" spans="1:11" s="4" customFormat="1" ht="21" customHeight="1" x14ac:dyDescent="0.25">
      <c r="A38" s="30"/>
      <c r="B38" s="31" t="s">
        <v>11</v>
      </c>
      <c r="C38" s="23" t="s">
        <v>10</v>
      </c>
      <c r="D38" s="22" t="s">
        <v>5</v>
      </c>
      <c r="E38" s="22" t="s">
        <v>4</v>
      </c>
      <c r="F38" s="21" t="s">
        <v>9</v>
      </c>
      <c r="G38" s="21" t="s">
        <v>309</v>
      </c>
      <c r="H38" s="21"/>
      <c r="I38" s="20"/>
      <c r="J38" s="20" t="s">
        <v>2</v>
      </c>
      <c r="K38" s="20" t="s">
        <v>1</v>
      </c>
    </row>
    <row r="39" spans="1:11" ht="21" customHeight="1" x14ac:dyDescent="0.25">
      <c r="A39" s="75" t="s">
        <v>118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s="4" customFormat="1" ht="21" customHeight="1" x14ac:dyDescent="0.25">
      <c r="A40" s="30"/>
      <c r="B40" s="76" t="s">
        <v>117</v>
      </c>
      <c r="C40" s="23" t="s">
        <v>116</v>
      </c>
      <c r="D40" s="22" t="s">
        <v>5</v>
      </c>
      <c r="E40" s="22" t="s">
        <v>4</v>
      </c>
      <c r="F40" s="21" t="s">
        <v>115</v>
      </c>
      <c r="G40" s="21"/>
      <c r="H40" s="30"/>
      <c r="I40" s="20"/>
      <c r="J40" s="20" t="s">
        <v>17</v>
      </c>
      <c r="K40" s="45"/>
    </row>
    <row r="41" spans="1:11" ht="21" customHeight="1" x14ac:dyDescent="0.25">
      <c r="A41" s="75" t="s">
        <v>114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</row>
    <row r="42" spans="1:11" s="4" customFormat="1" ht="21" customHeight="1" x14ac:dyDescent="0.25">
      <c r="A42" s="30"/>
      <c r="B42" s="76" t="s">
        <v>264</v>
      </c>
      <c r="C42" s="23" t="s">
        <v>108</v>
      </c>
      <c r="D42" s="22" t="s">
        <v>5</v>
      </c>
      <c r="E42" s="22" t="s">
        <v>4</v>
      </c>
      <c r="F42" s="21" t="s">
        <v>266</v>
      </c>
      <c r="G42" s="21"/>
      <c r="H42" s="77"/>
      <c r="I42" s="20"/>
      <c r="J42" s="20" t="s">
        <v>17</v>
      </c>
      <c r="K42" s="19"/>
    </row>
    <row r="43" spans="1:11" s="25" customFormat="1" ht="21" customHeight="1" x14ac:dyDescent="0.25">
      <c r="A43" s="77"/>
      <c r="B43" s="76" t="s">
        <v>107</v>
      </c>
      <c r="C43" s="23" t="s">
        <v>106</v>
      </c>
      <c r="D43" s="22" t="s">
        <v>5</v>
      </c>
      <c r="E43" s="22" t="s">
        <v>4</v>
      </c>
      <c r="F43" s="21" t="s">
        <v>105</v>
      </c>
      <c r="G43" s="21"/>
      <c r="H43" s="30"/>
      <c r="I43" s="20"/>
      <c r="J43" s="20" t="s">
        <v>17</v>
      </c>
      <c r="K43" s="19"/>
    </row>
    <row r="44" spans="1:11" s="4" customFormat="1" ht="21" customHeight="1" x14ac:dyDescent="0.25">
      <c r="A44" s="30"/>
      <c r="B44" s="76" t="s">
        <v>202</v>
      </c>
      <c r="C44" s="78" t="s">
        <v>203</v>
      </c>
      <c r="D44" s="22" t="s">
        <v>5</v>
      </c>
      <c r="E44" s="22" t="s">
        <v>4</v>
      </c>
      <c r="F44" s="21" t="s">
        <v>204</v>
      </c>
      <c r="G44" s="21"/>
      <c r="H44" s="30"/>
      <c r="I44" s="20"/>
      <c r="J44" s="20" t="s">
        <v>17</v>
      </c>
      <c r="K44" s="19"/>
    </row>
    <row r="45" spans="1:11" s="4" customFormat="1" ht="21" customHeight="1" x14ac:dyDescent="0.25">
      <c r="A45" s="30"/>
      <c r="B45" s="31" t="s">
        <v>163</v>
      </c>
      <c r="C45" s="31" t="s">
        <v>162</v>
      </c>
      <c r="D45" s="21" t="s">
        <v>5</v>
      </c>
      <c r="E45" s="21" t="s">
        <v>4</v>
      </c>
      <c r="F45" s="21" t="s">
        <v>161</v>
      </c>
      <c r="G45" s="21"/>
      <c r="H45" s="30"/>
      <c r="I45" s="21"/>
      <c r="J45" s="21" t="s">
        <v>17</v>
      </c>
      <c r="K45" s="19"/>
    </row>
    <row r="46" spans="1:11" s="4" customFormat="1" ht="21" customHeight="1" x14ac:dyDescent="0.25">
      <c r="A46" s="30"/>
      <c r="B46" s="79" t="s">
        <v>152</v>
      </c>
      <c r="C46" s="23" t="s">
        <v>151</v>
      </c>
      <c r="D46" s="22" t="s">
        <v>150</v>
      </c>
      <c r="E46" s="22" t="s">
        <v>149</v>
      </c>
      <c r="F46" s="21"/>
      <c r="G46" s="21"/>
      <c r="H46" s="30"/>
      <c r="I46" s="20"/>
      <c r="J46" s="20" t="s">
        <v>147</v>
      </c>
      <c r="K46" s="19"/>
    </row>
    <row r="47" spans="1:11" s="4" customFormat="1" ht="21" customHeight="1" x14ac:dyDescent="0.25">
      <c r="A47" s="30"/>
      <c r="B47" s="76" t="s">
        <v>113</v>
      </c>
      <c r="C47" s="23" t="s">
        <v>112</v>
      </c>
      <c r="D47" s="22" t="s">
        <v>5</v>
      </c>
      <c r="E47" s="22" t="s">
        <v>4</v>
      </c>
      <c r="F47" s="21" t="s">
        <v>111</v>
      </c>
      <c r="G47" s="21"/>
      <c r="H47" s="30"/>
      <c r="I47" s="20"/>
      <c r="J47" s="20" t="s">
        <v>17</v>
      </c>
      <c r="K47" s="19"/>
    </row>
    <row r="48" spans="1:11" s="4" customFormat="1" ht="21" customHeight="1" x14ac:dyDescent="0.25">
      <c r="A48" s="31"/>
      <c r="B48" s="76" t="s">
        <v>130</v>
      </c>
      <c r="C48" s="23" t="s">
        <v>129</v>
      </c>
      <c r="D48" s="22" t="s">
        <v>5</v>
      </c>
      <c r="E48" s="22" t="s">
        <v>262</v>
      </c>
      <c r="F48" s="21" t="s">
        <v>128</v>
      </c>
      <c r="G48" s="21"/>
      <c r="H48" s="30"/>
      <c r="I48" s="20"/>
      <c r="J48" s="20" t="s">
        <v>17</v>
      </c>
      <c r="K48" s="19"/>
    </row>
    <row r="49" spans="1:11" s="4" customFormat="1" ht="21" customHeight="1" x14ac:dyDescent="0.25">
      <c r="A49" s="30"/>
      <c r="B49" s="31" t="s">
        <v>186</v>
      </c>
      <c r="C49" s="31" t="s">
        <v>185</v>
      </c>
      <c r="D49" s="21" t="s">
        <v>5</v>
      </c>
      <c r="E49" s="21" t="s">
        <v>4</v>
      </c>
      <c r="F49" s="21" t="s">
        <v>184</v>
      </c>
      <c r="G49" s="21"/>
      <c r="H49" s="30"/>
      <c r="I49" s="21" t="s">
        <v>183</v>
      </c>
      <c r="J49" s="20" t="s">
        <v>17</v>
      </c>
      <c r="K49" s="19"/>
    </row>
    <row r="50" spans="1:11" s="4" customFormat="1" ht="21" customHeight="1" x14ac:dyDescent="0.25">
      <c r="A50" s="30"/>
      <c r="B50" s="76" t="s">
        <v>110</v>
      </c>
      <c r="C50" s="23" t="s">
        <v>109</v>
      </c>
      <c r="D50" s="22" t="s">
        <v>5</v>
      </c>
      <c r="E50" s="22" t="s">
        <v>4</v>
      </c>
      <c r="F50" s="21" t="s">
        <v>341</v>
      </c>
      <c r="G50" s="21"/>
      <c r="H50" s="30"/>
      <c r="I50" s="20"/>
      <c r="J50" s="20" t="s">
        <v>17</v>
      </c>
      <c r="K50" s="19"/>
    </row>
    <row r="51" spans="1:11" s="4" customFormat="1" ht="21" customHeight="1" x14ac:dyDescent="0.25">
      <c r="A51" s="30"/>
      <c r="B51" s="31" t="s">
        <v>269</v>
      </c>
      <c r="C51" s="23" t="s">
        <v>271</v>
      </c>
      <c r="D51" s="22" t="s">
        <v>5</v>
      </c>
      <c r="E51" s="22" t="s">
        <v>4</v>
      </c>
      <c r="F51" s="21" t="s">
        <v>270</v>
      </c>
      <c r="G51" s="21"/>
      <c r="H51" s="80"/>
      <c r="I51" s="20"/>
      <c r="J51" s="20" t="s">
        <v>17</v>
      </c>
      <c r="K51" s="19"/>
    </row>
    <row r="52" spans="1:11" s="4" customFormat="1" ht="21" customHeight="1" x14ac:dyDescent="0.25">
      <c r="A52" s="30"/>
      <c r="B52" s="31" t="s">
        <v>134</v>
      </c>
      <c r="C52" s="31" t="s">
        <v>133</v>
      </c>
      <c r="D52" s="21" t="s">
        <v>5</v>
      </c>
      <c r="E52" s="21" t="s">
        <v>4</v>
      </c>
      <c r="F52" s="21" t="s">
        <v>132</v>
      </c>
      <c r="G52" s="21"/>
      <c r="H52" s="30"/>
      <c r="I52" s="21"/>
      <c r="J52" s="20" t="s">
        <v>17</v>
      </c>
      <c r="K52" s="19"/>
    </row>
    <row r="53" spans="1:11" s="26" customFormat="1" ht="21" customHeight="1" x14ac:dyDescent="0.25">
      <c r="A53" s="80"/>
      <c r="B53" s="31" t="s">
        <v>140</v>
      </c>
      <c r="C53" s="31" t="s">
        <v>139</v>
      </c>
      <c r="D53" s="21" t="s">
        <v>5</v>
      </c>
      <c r="E53" s="21" t="s">
        <v>4</v>
      </c>
      <c r="F53" s="21" t="s">
        <v>138</v>
      </c>
      <c r="G53" s="21"/>
      <c r="H53" s="30"/>
      <c r="I53" s="21"/>
      <c r="J53" s="20" t="s">
        <v>17</v>
      </c>
      <c r="K53" s="81"/>
    </row>
    <row r="54" spans="1:11" s="26" customFormat="1" ht="21" customHeight="1" x14ac:dyDescent="0.25">
      <c r="A54" s="30"/>
      <c r="B54" s="31" t="s">
        <v>195</v>
      </c>
      <c r="C54" s="31" t="s">
        <v>194</v>
      </c>
      <c r="D54" s="21" t="s">
        <v>5</v>
      </c>
      <c r="E54" s="21" t="s">
        <v>4</v>
      </c>
      <c r="F54" s="21" t="s">
        <v>193</v>
      </c>
      <c r="G54" s="21"/>
      <c r="H54" s="30"/>
      <c r="I54" s="21"/>
      <c r="J54" s="21" t="s">
        <v>17</v>
      </c>
      <c r="K54" s="81"/>
    </row>
    <row r="55" spans="1:11" s="26" customFormat="1" ht="21" customHeight="1" x14ac:dyDescent="0.25">
      <c r="A55" s="30"/>
      <c r="B55" s="79" t="s">
        <v>154</v>
      </c>
      <c r="C55" s="23" t="s">
        <v>153</v>
      </c>
      <c r="D55" s="22" t="s">
        <v>150</v>
      </c>
      <c r="E55" s="22" t="s">
        <v>149</v>
      </c>
      <c r="F55" s="21"/>
      <c r="G55" s="21"/>
      <c r="H55" s="30"/>
      <c r="I55" s="20"/>
      <c r="J55" s="20" t="s">
        <v>147</v>
      </c>
      <c r="K55" s="81"/>
    </row>
    <row r="56" spans="1:11" s="4" customFormat="1" ht="21" customHeight="1" x14ac:dyDescent="0.25">
      <c r="A56" s="30"/>
      <c r="B56" s="76" t="s">
        <v>104</v>
      </c>
      <c r="C56" s="23" t="s">
        <v>103</v>
      </c>
      <c r="D56" s="22" t="s">
        <v>5</v>
      </c>
      <c r="E56" s="22" t="s">
        <v>4</v>
      </c>
      <c r="F56" s="21" t="s">
        <v>12</v>
      </c>
      <c r="G56" s="21"/>
      <c r="H56" s="30"/>
      <c r="I56" s="20"/>
      <c r="J56" s="20" t="s">
        <v>17</v>
      </c>
      <c r="K56" s="19"/>
    </row>
    <row r="57" spans="1:11" s="4" customFormat="1" ht="21" customHeight="1" x14ac:dyDescent="0.25">
      <c r="A57" s="31"/>
      <c r="B57" s="76" t="s">
        <v>102</v>
      </c>
      <c r="C57" s="23" t="s">
        <v>101</v>
      </c>
      <c r="D57" s="22" t="s">
        <v>267</v>
      </c>
      <c r="E57" s="22" t="s">
        <v>4</v>
      </c>
      <c r="F57" s="21" t="s">
        <v>12</v>
      </c>
      <c r="G57" s="21"/>
      <c r="H57" s="30"/>
      <c r="I57" s="20"/>
      <c r="J57" s="20" t="s">
        <v>17</v>
      </c>
      <c r="K57" s="19"/>
    </row>
    <row r="58" spans="1:11" ht="21" customHeight="1" x14ac:dyDescent="0.25">
      <c r="A58" s="75" t="s">
        <v>100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</row>
    <row r="59" spans="1:11" s="4" customFormat="1" ht="28.5" x14ac:dyDescent="0.25">
      <c r="A59" s="31"/>
      <c r="B59" s="76" t="s">
        <v>94</v>
      </c>
      <c r="C59" s="31" t="s">
        <v>93</v>
      </c>
      <c r="D59" s="21" t="s">
        <v>92</v>
      </c>
      <c r="E59" s="22" t="s">
        <v>86</v>
      </c>
      <c r="F59" s="21" t="s">
        <v>91</v>
      </c>
      <c r="G59" s="21"/>
      <c r="H59" s="30"/>
      <c r="I59" s="21" t="s">
        <v>265</v>
      </c>
      <c r="J59" s="21" t="s">
        <v>17</v>
      </c>
      <c r="K59" s="19"/>
    </row>
    <row r="60" spans="1:11" s="4" customFormat="1" ht="28.5" x14ac:dyDescent="0.25">
      <c r="A60" s="31"/>
      <c r="B60" s="76" t="s">
        <v>177</v>
      </c>
      <c r="C60" s="23" t="s">
        <v>176</v>
      </c>
      <c r="D60" s="22" t="s">
        <v>97</v>
      </c>
      <c r="E60" s="22" t="s">
        <v>96</v>
      </c>
      <c r="F60" s="21" t="s">
        <v>85</v>
      </c>
      <c r="G60" s="21"/>
      <c r="H60" s="30"/>
      <c r="I60" s="20" t="s">
        <v>84</v>
      </c>
      <c r="J60" s="20" t="s">
        <v>17</v>
      </c>
      <c r="K60" s="19"/>
    </row>
    <row r="61" spans="1:11" s="4" customFormat="1" ht="28.5" x14ac:dyDescent="0.25">
      <c r="A61" s="31"/>
      <c r="B61" s="31" t="s">
        <v>99</v>
      </c>
      <c r="C61" s="31" t="s">
        <v>98</v>
      </c>
      <c r="D61" s="21" t="s">
        <v>97</v>
      </c>
      <c r="E61" s="22" t="s">
        <v>96</v>
      </c>
      <c r="F61" s="21" t="s">
        <v>95</v>
      </c>
      <c r="G61" s="21"/>
      <c r="H61" s="30"/>
      <c r="I61" s="21" t="s">
        <v>84</v>
      </c>
      <c r="J61" s="21" t="s">
        <v>17</v>
      </c>
      <c r="K61" s="19"/>
    </row>
    <row r="62" spans="1:11" s="4" customFormat="1" ht="15.75" x14ac:dyDescent="0.25">
      <c r="A62" s="31"/>
      <c r="B62" s="31" t="s">
        <v>173</v>
      </c>
      <c r="C62" s="31" t="s">
        <v>172</v>
      </c>
      <c r="D62" s="21" t="s">
        <v>87</v>
      </c>
      <c r="E62" s="22" t="s">
        <v>148</v>
      </c>
      <c r="F62" s="21" t="s">
        <v>171</v>
      </c>
      <c r="G62" s="21"/>
      <c r="H62" s="30"/>
      <c r="I62" s="21" t="s">
        <v>84</v>
      </c>
      <c r="J62" s="21" t="s">
        <v>17</v>
      </c>
      <c r="K62" s="19"/>
    </row>
    <row r="63" spans="1:11" s="4" customFormat="1" ht="28.5" x14ac:dyDescent="0.25">
      <c r="A63" s="31"/>
      <c r="B63" s="31" t="s">
        <v>160</v>
      </c>
      <c r="C63" s="31" t="s">
        <v>159</v>
      </c>
      <c r="D63" s="21" t="s">
        <v>158</v>
      </c>
      <c r="E63" s="22" t="s">
        <v>96</v>
      </c>
      <c r="F63" s="21" t="s">
        <v>157</v>
      </c>
      <c r="G63" s="21"/>
      <c r="H63" s="30"/>
      <c r="I63" s="21" t="s">
        <v>84</v>
      </c>
      <c r="J63" s="21" t="s">
        <v>17</v>
      </c>
      <c r="K63" s="19"/>
    </row>
    <row r="64" spans="1:11" s="25" customFormat="1" ht="31.5" customHeight="1" x14ac:dyDescent="0.25">
      <c r="A64" s="77"/>
      <c r="B64" s="31" t="s">
        <v>182</v>
      </c>
      <c r="C64" s="31" t="s">
        <v>181</v>
      </c>
      <c r="D64" s="21" t="s">
        <v>87</v>
      </c>
      <c r="E64" s="22" t="s">
        <v>263</v>
      </c>
      <c r="F64" s="21" t="s">
        <v>180</v>
      </c>
      <c r="G64" s="21"/>
      <c r="H64" s="30"/>
      <c r="I64" s="21" t="s">
        <v>84</v>
      </c>
      <c r="J64" s="21" t="s">
        <v>17</v>
      </c>
      <c r="K64" s="45"/>
    </row>
    <row r="65" spans="1:11" s="4" customFormat="1" ht="28.5" x14ac:dyDescent="0.25">
      <c r="A65" s="31"/>
      <c r="B65" s="31" t="s">
        <v>89</v>
      </c>
      <c r="C65" s="31" t="s">
        <v>88</v>
      </c>
      <c r="D65" s="21" t="s">
        <v>87</v>
      </c>
      <c r="E65" s="22" t="s">
        <v>263</v>
      </c>
      <c r="F65" s="21" t="s">
        <v>85</v>
      </c>
      <c r="G65" s="21"/>
      <c r="H65" s="30"/>
      <c r="I65" s="21" t="s">
        <v>84</v>
      </c>
      <c r="J65" s="21" t="s">
        <v>17</v>
      </c>
      <c r="K65" s="82"/>
    </row>
    <row r="66" spans="1:11" ht="21" customHeight="1" x14ac:dyDescent="0.25">
      <c r="A66" s="75" t="s">
        <v>170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</row>
    <row r="67" spans="1:11" s="4" customFormat="1" ht="28.5" x14ac:dyDescent="0.25">
      <c r="A67" s="30"/>
      <c r="B67" s="76" t="s">
        <v>169</v>
      </c>
      <c r="C67" s="23" t="s">
        <v>168</v>
      </c>
      <c r="D67" s="22" t="s">
        <v>167</v>
      </c>
      <c r="E67" s="22" t="s">
        <v>166</v>
      </c>
      <c r="F67" s="21" t="s">
        <v>85</v>
      </c>
      <c r="G67" s="21"/>
      <c r="H67" s="30"/>
      <c r="I67" s="20" t="s">
        <v>90</v>
      </c>
      <c r="J67" s="20" t="s">
        <v>147</v>
      </c>
      <c r="K67" s="19"/>
    </row>
    <row r="68" spans="1:11" ht="14.45" customHeight="1" x14ac:dyDescent="0.25">
      <c r="A68" s="4"/>
      <c r="B68" s="8"/>
      <c r="C68" s="9"/>
      <c r="D68" s="8"/>
      <c r="E68" s="8"/>
      <c r="F68" s="8"/>
      <c r="G68" s="8"/>
      <c r="H68" s="8"/>
      <c r="I68" s="8"/>
      <c r="J68" s="8"/>
      <c r="K68" s="8"/>
    </row>
    <row r="69" spans="1:11" s="4" customFormat="1" ht="84" customHeight="1" x14ac:dyDescent="0.25">
      <c r="A69" s="53" t="s">
        <v>0</v>
      </c>
      <c r="B69" s="53"/>
      <c r="C69" s="7"/>
      <c r="D69" s="6"/>
      <c r="E69" s="6"/>
      <c r="F69" s="5"/>
      <c r="G69" s="5"/>
      <c r="H69" s="5"/>
      <c r="I69" s="5"/>
      <c r="J69" s="5"/>
      <c r="K69" s="5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ht="21" customHeight="1" x14ac:dyDescent="0.25"/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21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21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21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21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21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21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ht="21" customHeight="1" x14ac:dyDescent="0.25"/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31.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31.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  <row r="104" spans="1:11" s="4" customFormat="1" ht="31.5" customHeigh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s="4" customFormat="1" ht="31.5" customHeight="1" x14ac:dyDescent="0.25">
      <c r="A105"/>
      <c r="B105" s="1"/>
      <c r="C105" s="3"/>
      <c r="D105" s="2"/>
      <c r="E105" s="2"/>
      <c r="F105" s="1"/>
      <c r="G105" s="1"/>
      <c r="H105" s="1"/>
      <c r="I105" s="1"/>
      <c r="J105" s="1"/>
      <c r="K105" s="1"/>
    </row>
    <row r="106" spans="1:11" s="4" customFormat="1" ht="31.5" customHeight="1" x14ac:dyDescent="0.25">
      <c r="A106"/>
      <c r="B106" s="1"/>
      <c r="C106" s="3"/>
      <c r="D106" s="2"/>
      <c r="E106" s="2"/>
      <c r="F106" s="1"/>
      <c r="G106" s="1"/>
      <c r="H106" s="1"/>
      <c r="I106" s="1"/>
      <c r="J106" s="1"/>
      <c r="K106" s="1"/>
    </row>
    <row r="107" spans="1:11" s="4" customFormat="1" ht="31.5" customHeight="1" x14ac:dyDescent="0.25">
      <c r="A107"/>
      <c r="B107" s="1"/>
      <c r="C107" s="3"/>
      <c r="D107" s="2"/>
      <c r="E107" s="2"/>
      <c r="F107" s="1"/>
      <c r="G107" s="1"/>
      <c r="H107" s="1"/>
      <c r="I107" s="1"/>
      <c r="J107" s="1"/>
      <c r="K107" s="1"/>
    </row>
    <row r="108" spans="1:11" ht="21" customHeight="1" x14ac:dyDescent="0.25"/>
    <row r="109" spans="1:11" s="4" customFormat="1" ht="31.5" customHeight="1" x14ac:dyDescent="0.25">
      <c r="A109"/>
      <c r="B109" s="1"/>
      <c r="C109" s="3"/>
      <c r="D109" s="2"/>
      <c r="E109" s="2"/>
      <c r="F109" s="1"/>
      <c r="G109" s="1"/>
      <c r="H109" s="1"/>
      <c r="I109" s="1"/>
      <c r="J109" s="1"/>
      <c r="K109" s="1"/>
    </row>
    <row r="110" spans="1:11" s="4" customFormat="1" x14ac:dyDescent="0.25">
      <c r="A110"/>
      <c r="B110" s="1"/>
      <c r="C110" s="3"/>
      <c r="D110" s="2"/>
      <c r="E110" s="2"/>
      <c r="F110" s="1"/>
      <c r="G110" s="1"/>
      <c r="H110" s="1"/>
      <c r="I110" s="1"/>
      <c r="J110" s="1"/>
      <c r="K110" s="1"/>
    </row>
    <row r="111" spans="1:11" s="4" customFormat="1" ht="89.25" customHeight="1" x14ac:dyDescent="0.25">
      <c r="A111"/>
      <c r="B111" s="1"/>
      <c r="C111" s="3"/>
      <c r="D111" s="2"/>
      <c r="E111" s="2"/>
      <c r="F111" s="1"/>
      <c r="G111" s="1"/>
      <c r="H111" s="1"/>
      <c r="I111" s="1"/>
      <c r="J111" s="1"/>
      <c r="K111" s="1"/>
    </row>
  </sheetData>
  <sortState ref="B58:J81">
    <sortCondition ref="B58"/>
  </sortState>
  <mergeCells count="7">
    <mergeCell ref="A1:K1"/>
    <mergeCell ref="A28:K28"/>
    <mergeCell ref="A69:B69"/>
    <mergeCell ref="A41:K41"/>
    <mergeCell ref="A39:K39"/>
    <mergeCell ref="A66:K66"/>
    <mergeCell ref="A58:K58"/>
  </mergeCells>
  <phoneticPr fontId="10" type="noConversion"/>
  <dataValidations count="1">
    <dataValidation allowBlank="1" showErrorMessage="1" sqref="J5 J14 J23:J24 J18 G59:G65 H68:H1048576 G67 G40 G42:G57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0">
    <pageSetUpPr fitToPage="1"/>
  </sheetPr>
  <dimension ref="A1:K97"/>
  <sheetViews>
    <sheetView topLeftCell="A31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244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212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323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141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Admin!B50</f>
        <v>EMSD.HVAC.Make</v>
      </c>
      <c r="C50" s="10" t="str">
        <f>Admin!C50</f>
        <v>Made by which company</v>
      </c>
      <c r="D50" s="16" t="str">
        <f>Admin!D50</f>
        <v>Text</v>
      </c>
      <c r="E50" s="16" t="str">
        <f>Admin!E50</f>
        <v>Data</v>
      </c>
      <c r="F50" s="16" t="str">
        <f>Admin!F50</f>
        <v>ABC Company</v>
      </c>
      <c r="G50" s="16">
        <f>Admin!G50</f>
        <v>0</v>
      </c>
      <c r="H50" s="16"/>
      <c r="I50" s="16"/>
      <c r="J50" s="16" t="str">
        <f>Admin!J50</f>
        <v>M</v>
      </c>
      <c r="K50" s="28"/>
    </row>
    <row r="51" spans="1:11" ht="21" customHeight="1" x14ac:dyDescent="0.25">
      <c r="A51" s="54" t="s">
        <v>100</v>
      </c>
      <c r="B51" s="55"/>
      <c r="C51" s="55"/>
      <c r="D51" s="55"/>
      <c r="E51" s="55"/>
      <c r="F51" s="55"/>
      <c r="G51" s="55"/>
      <c r="H51" s="55"/>
      <c r="I51" s="55"/>
      <c r="J51" s="55"/>
      <c r="K51" s="72"/>
    </row>
    <row r="52" spans="1:11" s="33" customFormat="1" ht="28.5" x14ac:dyDescent="0.25">
      <c r="A52" s="32"/>
      <c r="B52" s="10" t="str">
        <f>Admin!B59</f>
        <v>EMSD.HVAC.Air Flow</v>
      </c>
      <c r="C52" s="10" t="str">
        <f>Admin!C59</f>
        <v xml:space="preserve">Air Flow </v>
      </c>
      <c r="D52" s="16" t="str">
        <f>Admin!D59</f>
        <v>Air Flow</v>
      </c>
      <c r="E52" s="16" t="str">
        <f>Admin!E59</f>
        <v>Mechanical - Flow</v>
      </c>
      <c r="F52" s="16" t="str">
        <f>Admin!F59</f>
        <v>6100</v>
      </c>
      <c r="G52" s="16">
        <f>Admin!G59</f>
        <v>0</v>
      </c>
      <c r="H52" s="16"/>
      <c r="I52" s="16"/>
      <c r="J52" s="16" t="str">
        <f>Admin!J59</f>
        <v>M</v>
      </c>
      <c r="K52" s="27"/>
    </row>
    <row r="53" spans="1:11" s="33" customFormat="1" ht="28.5" x14ac:dyDescent="0.25">
      <c r="A53" s="47"/>
      <c r="B53" s="18" t="str">
        <f>Admin!B65</f>
        <v>EMSD.HVAC.Rated Power Input</v>
      </c>
      <c r="C53" s="18" t="str">
        <f>Admin!C65</f>
        <v>Rated Power Input</v>
      </c>
      <c r="D53" s="15" t="str">
        <f>Admin!D65</f>
        <v>Power</v>
      </c>
      <c r="E53" s="15" t="str">
        <f>Admin!E65</f>
        <v>Electrical - Load</v>
      </c>
      <c r="F53" s="15" t="str">
        <f>Admin!F65</f>
        <v>30</v>
      </c>
      <c r="G53" s="15">
        <f>Admin!G65</f>
        <v>0</v>
      </c>
      <c r="H53" s="15"/>
      <c r="I53" s="15"/>
      <c r="J53" s="15" t="str">
        <f>Admin!J65</f>
        <v>M</v>
      </c>
      <c r="K53" s="29"/>
    </row>
    <row r="54" spans="1:11" ht="14.2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53" t="s">
        <v>0</v>
      </c>
      <c r="B55" s="5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17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5:B55"/>
    <mergeCell ref="A8:B8"/>
    <mergeCell ref="A9:K9"/>
    <mergeCell ref="A36:K36"/>
    <mergeCell ref="A47:K47"/>
    <mergeCell ref="A49:K49"/>
    <mergeCell ref="A51:K51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1">
    <pageSetUpPr fitToPage="1"/>
  </sheetPr>
  <dimension ref="A1:K97"/>
  <sheetViews>
    <sheetView topLeftCell="A35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245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213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324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142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Admin!B50</f>
        <v>EMSD.HVAC.Make</v>
      </c>
      <c r="C50" s="10" t="str">
        <f>Admin!C50</f>
        <v>Made by which company</v>
      </c>
      <c r="D50" s="16" t="str">
        <f>Admin!D50</f>
        <v>Text</v>
      </c>
      <c r="E50" s="16" t="str">
        <f>Admin!E50</f>
        <v>Data</v>
      </c>
      <c r="F50" s="16" t="str">
        <f>Admin!F50</f>
        <v>ABC Company</v>
      </c>
      <c r="G50" s="16">
        <f>Admin!G50</f>
        <v>0</v>
      </c>
      <c r="H50" s="16"/>
      <c r="I50" s="16"/>
      <c r="J50" s="16" t="str">
        <f>Admin!J50</f>
        <v>M</v>
      </c>
      <c r="K50" s="28"/>
    </row>
    <row r="51" spans="1:11" ht="21" customHeight="1" x14ac:dyDescent="0.25">
      <c r="A51" s="54" t="s">
        <v>100</v>
      </c>
      <c r="B51" s="55"/>
      <c r="C51" s="55"/>
      <c r="D51" s="55"/>
      <c r="E51" s="55"/>
      <c r="F51" s="55"/>
      <c r="G51" s="55"/>
      <c r="H51" s="55"/>
      <c r="I51" s="55"/>
      <c r="J51" s="55"/>
      <c r="K51" s="72"/>
    </row>
    <row r="52" spans="1:11" s="33" customFormat="1" ht="28.5" x14ac:dyDescent="0.25">
      <c r="A52" s="32"/>
      <c r="B52" s="10" t="str">
        <f>Admin!B59</f>
        <v>EMSD.HVAC.Air Flow</v>
      </c>
      <c r="C52" s="10" t="str">
        <f>Admin!C59</f>
        <v xml:space="preserve">Air Flow </v>
      </c>
      <c r="D52" s="16" t="str">
        <f>Admin!D59</f>
        <v>Air Flow</v>
      </c>
      <c r="E52" s="16" t="str">
        <f>Admin!E59</f>
        <v>Mechanical - Flow</v>
      </c>
      <c r="F52" s="16" t="str">
        <f>Admin!F59</f>
        <v>6100</v>
      </c>
      <c r="G52" s="16">
        <f>Admin!G59</f>
        <v>0</v>
      </c>
      <c r="H52" s="16"/>
      <c r="I52" s="16"/>
      <c r="J52" s="16" t="str">
        <f>Admin!J59</f>
        <v>M</v>
      </c>
      <c r="K52" s="27"/>
    </row>
    <row r="53" spans="1:11" s="33" customFormat="1" ht="28.5" x14ac:dyDescent="0.25">
      <c r="A53" s="47"/>
      <c r="B53" s="18" t="str">
        <f>Admin!B65</f>
        <v>EMSD.HVAC.Rated Power Input</v>
      </c>
      <c r="C53" s="18" t="str">
        <f>Admin!C65</f>
        <v>Rated Power Input</v>
      </c>
      <c r="D53" s="15" t="str">
        <f>Admin!D65</f>
        <v>Power</v>
      </c>
      <c r="E53" s="15" t="str">
        <f>Admin!E65</f>
        <v>Electrical - Load</v>
      </c>
      <c r="F53" s="15" t="str">
        <f>Admin!F65</f>
        <v>30</v>
      </c>
      <c r="G53" s="15">
        <f>Admin!G65</f>
        <v>0</v>
      </c>
      <c r="H53" s="15"/>
      <c r="I53" s="15"/>
      <c r="J53" s="15" t="str">
        <f>Admin!J65</f>
        <v>M</v>
      </c>
      <c r="K53" s="29"/>
    </row>
    <row r="54" spans="1:11" ht="14.2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53" t="s">
        <v>0</v>
      </c>
      <c r="B55" s="5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17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5:B55"/>
    <mergeCell ref="A8:B8"/>
    <mergeCell ref="A9:K9"/>
    <mergeCell ref="A36:K36"/>
    <mergeCell ref="A47:K47"/>
    <mergeCell ref="A49:K49"/>
    <mergeCell ref="A51:K51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2">
    <pageSetUpPr fitToPage="1"/>
  </sheetPr>
  <dimension ref="A1:K94"/>
  <sheetViews>
    <sheetView topLeftCell="A4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246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214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325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143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42"/>
      <c r="B50" s="43" t="str">
        <f>Admin!B50</f>
        <v>EMSD.HVAC.Make</v>
      </c>
      <c r="C50" s="43" t="str">
        <f>Admin!C50</f>
        <v>Made by which company</v>
      </c>
      <c r="D50" s="44" t="str">
        <f>Admin!D50</f>
        <v>Text</v>
      </c>
      <c r="E50" s="44" t="str">
        <f>Admin!E50</f>
        <v>Data</v>
      </c>
      <c r="F50" s="44" t="str">
        <f>Admin!F50</f>
        <v>ABC Company</v>
      </c>
      <c r="G50" s="44">
        <f>Admin!G50</f>
        <v>0</v>
      </c>
      <c r="H50" s="44"/>
      <c r="I50" s="44"/>
      <c r="J50" s="44" t="str">
        <f>Admin!J50</f>
        <v>M</v>
      </c>
      <c r="K50" s="19"/>
    </row>
    <row r="51" spans="1:11" ht="14.25" customHeight="1" x14ac:dyDescent="0.25">
      <c r="A51" s="4"/>
      <c r="B51" s="8"/>
      <c r="C51" s="9"/>
      <c r="D51" s="8"/>
      <c r="E51" s="8"/>
      <c r="F51" s="8"/>
      <c r="G51" s="8"/>
      <c r="H51" s="8"/>
      <c r="I51" s="8"/>
      <c r="J51" s="8"/>
      <c r="K51" s="8"/>
    </row>
    <row r="52" spans="1:11" s="4" customFormat="1" ht="84" customHeight="1" x14ac:dyDescent="0.25">
      <c r="A52" s="53" t="s">
        <v>0</v>
      </c>
      <c r="B52" s="53"/>
      <c r="C52" s="7"/>
      <c r="D52" s="6"/>
      <c r="E52" s="6"/>
      <c r="F52" s="5"/>
      <c r="G52" s="5"/>
      <c r="H52" s="5"/>
      <c r="I52" s="5"/>
      <c r="J52" s="5"/>
      <c r="K52" s="5"/>
    </row>
    <row r="53" spans="1:11" s="4" customFormat="1" ht="21" customHeight="1" x14ac:dyDescent="0.25">
      <c r="A53"/>
      <c r="B53" s="1"/>
      <c r="C53" s="17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ht="21" customHeight="1" x14ac:dyDescent="0.25"/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ht="21" customHeight="1" x14ac:dyDescent="0.25"/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89.2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2:B52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1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3">
    <pageSetUpPr fitToPage="1"/>
  </sheetPr>
  <dimension ref="A1:K90"/>
  <sheetViews>
    <sheetView topLeftCell="A34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247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216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225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326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80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215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5"/>
      <c r="B46" s="36" t="str">
        <f>Admin!B38</f>
        <v>EMSD.Common.Weight</v>
      </c>
      <c r="C46" s="36" t="str">
        <f>Admin!C38</f>
        <v>Weight of the equipment</v>
      </c>
      <c r="D46" s="37" t="str">
        <f>Admin!D38</f>
        <v>Text</v>
      </c>
      <c r="E46" s="37" t="str">
        <f>Admin!E38</f>
        <v>Data</v>
      </c>
      <c r="F46" s="37" t="str">
        <f>Admin!F38</f>
        <v>50kg</v>
      </c>
      <c r="G46" s="37" t="str">
        <f>Admin!G38</f>
        <v>10</v>
      </c>
      <c r="H46" s="37"/>
      <c r="I46" s="37"/>
      <c r="J46" s="37" t="str">
        <f>Admin!J38</f>
        <v>O</v>
      </c>
      <c r="K46" s="37" t="str">
        <f>Admin!K38</f>
        <v>N</v>
      </c>
    </row>
    <row r="47" spans="1:11" ht="14.2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53" t="s">
        <v>0</v>
      </c>
      <c r="B48" s="53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17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48:B48"/>
    <mergeCell ref="A8:B8"/>
    <mergeCell ref="A9:K9"/>
    <mergeCell ref="A36:K36"/>
    <mergeCell ref="A5:B5"/>
    <mergeCell ref="C5:K5"/>
    <mergeCell ref="A6:B6"/>
    <mergeCell ref="C6:K6"/>
    <mergeCell ref="A7:B7"/>
    <mergeCell ref="C7:K7"/>
  </mergeCells>
  <phoneticPr fontId="10" type="noConversion"/>
  <dataValidations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4">
    <pageSetUpPr fitToPage="1"/>
  </sheetPr>
  <dimension ref="A1:K94"/>
  <sheetViews>
    <sheetView topLeftCell="A34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248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217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225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327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4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144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42"/>
      <c r="B50" s="43" t="str">
        <f>Admin!B50</f>
        <v>EMSD.HVAC.Make</v>
      </c>
      <c r="C50" s="43" t="str">
        <f>Admin!C50</f>
        <v>Made by which company</v>
      </c>
      <c r="D50" s="44" t="str">
        <f>Admin!D50</f>
        <v>Text</v>
      </c>
      <c r="E50" s="44" t="str">
        <f>Admin!E50</f>
        <v>Data</v>
      </c>
      <c r="F50" s="44" t="str">
        <f>Admin!F50</f>
        <v>ABC Company</v>
      </c>
      <c r="G50" s="44">
        <f>Admin!G50</f>
        <v>0</v>
      </c>
      <c r="H50" s="44"/>
      <c r="I50" s="44"/>
      <c r="J50" s="44" t="str">
        <f>Admin!J50</f>
        <v>M</v>
      </c>
      <c r="K50" s="19"/>
    </row>
    <row r="51" spans="1:11" ht="14.25" customHeight="1" x14ac:dyDescent="0.25">
      <c r="A51" s="4"/>
      <c r="B51" s="8"/>
      <c r="C51" s="9"/>
      <c r="D51" s="8"/>
      <c r="E51" s="8"/>
      <c r="F51" s="8"/>
      <c r="G51" s="8"/>
      <c r="H51" s="8"/>
      <c r="I51" s="8"/>
      <c r="J51" s="8"/>
      <c r="K51" s="8"/>
    </row>
    <row r="52" spans="1:11" s="4" customFormat="1" ht="84" customHeight="1" x14ac:dyDescent="0.25">
      <c r="A52" s="53" t="s">
        <v>0</v>
      </c>
      <c r="B52" s="53"/>
      <c r="C52" s="7"/>
      <c r="D52" s="6"/>
      <c r="E52" s="6"/>
      <c r="F52" s="5"/>
      <c r="G52" s="5"/>
      <c r="H52" s="5"/>
      <c r="I52" s="5"/>
      <c r="J52" s="5"/>
      <c r="K52" s="5"/>
    </row>
    <row r="53" spans="1:11" s="4" customFormat="1" ht="21" customHeight="1" x14ac:dyDescent="0.25">
      <c r="A53"/>
      <c r="B53" s="1"/>
      <c r="C53" s="17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ht="21" customHeight="1" x14ac:dyDescent="0.25"/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ht="21" customHeight="1" x14ac:dyDescent="0.25"/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89.2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2:B52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1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5">
    <pageSetUpPr fitToPage="1"/>
  </sheetPr>
  <dimension ref="A1:K95"/>
  <sheetViews>
    <sheetView topLeftCell="A33" zoomScale="90" zoomScaleNormal="90" workbookViewId="0">
      <selection activeCell="C59" sqref="C5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249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146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225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328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145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Admin!B44</f>
        <v>EMSD.HVAC.Chemical Type</v>
      </c>
      <c r="C50" s="10" t="str">
        <f>Admin!C44</f>
        <v>Chemical Type</v>
      </c>
      <c r="D50" s="16" t="str">
        <f>Admin!D44</f>
        <v>Text</v>
      </c>
      <c r="E50" s="16" t="str">
        <f>Admin!E44</f>
        <v>Data</v>
      </c>
      <c r="F50" s="16" t="str">
        <f>Admin!F44</f>
        <v>Biocide A750</v>
      </c>
      <c r="G50" s="16">
        <f>Admin!G44</f>
        <v>0</v>
      </c>
      <c r="H50" s="16"/>
      <c r="I50" s="16"/>
      <c r="J50" s="16" t="str">
        <f>Admin!J44</f>
        <v>M</v>
      </c>
      <c r="K50" s="28"/>
    </row>
    <row r="51" spans="1:11" s="33" customFormat="1" ht="21" customHeight="1" x14ac:dyDescent="0.25">
      <c r="A51" s="47"/>
      <c r="B51" s="18" t="str">
        <f>Admin!B50</f>
        <v>EMSD.HVAC.Make</v>
      </c>
      <c r="C51" s="18" t="str">
        <f>Admin!C50</f>
        <v>Made by which company</v>
      </c>
      <c r="D51" s="15" t="str">
        <f>Admin!D50</f>
        <v>Text</v>
      </c>
      <c r="E51" s="15" t="str">
        <f>Admin!E50</f>
        <v>Data</v>
      </c>
      <c r="F51" s="15" t="str">
        <f>Admin!F50</f>
        <v>ABC Company</v>
      </c>
      <c r="G51" s="15">
        <f>Admin!G50</f>
        <v>0</v>
      </c>
      <c r="H51" s="15"/>
      <c r="I51" s="15"/>
      <c r="J51" s="15" t="str">
        <f>Admin!J50</f>
        <v>M</v>
      </c>
      <c r="K51" s="29"/>
    </row>
    <row r="52" spans="1:11" ht="14.2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53" t="s">
        <v>0</v>
      </c>
      <c r="B53" s="53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17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3:B53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2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6">
    <pageSetUpPr fitToPage="1"/>
  </sheetPr>
  <dimension ref="A1:K90"/>
  <sheetViews>
    <sheetView topLeftCell="A31" zoomScale="90" zoomScaleNormal="90" workbookViewId="0">
      <selection activeCell="F52" activeCellId="1" sqref="F39 F52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250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156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225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155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329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Admin!B45</f>
        <v>EMSD.HVAC.Compressor</v>
      </c>
      <c r="C50" s="10" t="str">
        <f>Admin!C45</f>
        <v>Compressor</v>
      </c>
      <c r="D50" s="16" t="str">
        <f>Admin!D45</f>
        <v>Text</v>
      </c>
      <c r="E50" s="16" t="str">
        <f>Admin!E45</f>
        <v>Data</v>
      </c>
      <c r="F50" s="16" t="str">
        <f>Admin!F45</f>
        <v>Centrifugal / Oil-free centrifugal</v>
      </c>
      <c r="G50" s="16">
        <f>Admin!G45</f>
        <v>0</v>
      </c>
      <c r="H50" s="16"/>
      <c r="I50" s="16"/>
      <c r="J50" s="16" t="str">
        <f>Admin!J45</f>
        <v>M</v>
      </c>
      <c r="K50" s="28"/>
    </row>
    <row r="51" spans="1:11" s="33" customFormat="1" ht="21" customHeight="1" x14ac:dyDescent="0.25">
      <c r="A51" s="32"/>
      <c r="B51" s="10" t="str">
        <f>Admin!B46</f>
        <v>EMSD.HVAC.Configuration</v>
      </c>
      <c r="C51" s="10" t="str">
        <f>Admin!C46</f>
        <v>Configuration</v>
      </c>
      <c r="D51" s="16" t="str">
        <f>Admin!D46</f>
        <v>Text</v>
      </c>
      <c r="E51" s="16" t="str">
        <f>Admin!E46</f>
        <v>Data</v>
      </c>
      <c r="F51" s="16">
        <f>Admin!F46</f>
        <v>0</v>
      </c>
      <c r="G51" s="16">
        <f>Admin!G46</f>
        <v>0</v>
      </c>
      <c r="H51" s="16"/>
      <c r="I51" s="16"/>
      <c r="J51" s="16" t="str">
        <f>Admin!J46</f>
        <v>M</v>
      </c>
      <c r="K51" s="28"/>
    </row>
    <row r="52" spans="1:11" s="33" customFormat="1" ht="21" customHeight="1" x14ac:dyDescent="0.25">
      <c r="A52" s="32"/>
      <c r="B52" s="10" t="str">
        <f>Admin!B47</f>
        <v>EMSD.HVAC.Equipment Type</v>
      </c>
      <c r="C52" s="10" t="str">
        <f>Admin!C47</f>
        <v>Equipment Type</v>
      </c>
      <c r="D52" s="16" t="str">
        <f>Admin!D47</f>
        <v>Text</v>
      </c>
      <c r="E52" s="16" t="str">
        <f>Admin!E47</f>
        <v>Data</v>
      </c>
      <c r="F52" s="46" t="s">
        <v>329</v>
      </c>
      <c r="G52" s="16">
        <f>Admin!G47</f>
        <v>0</v>
      </c>
      <c r="H52" s="16"/>
      <c r="I52" s="16"/>
      <c r="J52" s="16" t="str">
        <f>Admin!J47</f>
        <v>M</v>
      </c>
      <c r="K52" s="28"/>
    </row>
    <row r="53" spans="1:11" s="33" customFormat="1" ht="21" customHeight="1" x14ac:dyDescent="0.25">
      <c r="A53" s="32"/>
      <c r="B53" s="10" t="str">
        <f>Admin!B50</f>
        <v>EMSD.HVAC.Make</v>
      </c>
      <c r="C53" s="10" t="str">
        <f>Admin!C50</f>
        <v>Made by which company</v>
      </c>
      <c r="D53" s="16" t="str">
        <f>Admin!D50</f>
        <v>Text</v>
      </c>
      <c r="E53" s="16" t="str">
        <f>Admin!E50</f>
        <v>Data</v>
      </c>
      <c r="F53" s="16" t="str">
        <f>Admin!F50</f>
        <v>ABC Company</v>
      </c>
      <c r="G53" s="16">
        <f>Admin!G50</f>
        <v>0</v>
      </c>
      <c r="H53" s="16"/>
      <c r="I53" s="16"/>
      <c r="J53" s="16" t="str">
        <f>Admin!J50</f>
        <v>M</v>
      </c>
      <c r="K53" s="28"/>
    </row>
    <row r="54" spans="1:11" s="33" customFormat="1" ht="21.75" customHeight="1" x14ac:dyDescent="0.25">
      <c r="A54" s="32"/>
      <c r="B54" s="10" t="str">
        <f>Admin!B55</f>
        <v>EMSD.HVAC.Temperature Range</v>
      </c>
      <c r="C54" s="10" t="str">
        <f>Admin!C55</f>
        <v>Temperature Range</v>
      </c>
      <c r="D54" s="16" t="str">
        <f>Admin!D55</f>
        <v>Text</v>
      </c>
      <c r="E54" s="16" t="str">
        <f>Admin!E55</f>
        <v>Data</v>
      </c>
      <c r="F54" s="16">
        <f>Admin!F55</f>
        <v>0</v>
      </c>
      <c r="G54" s="16">
        <f>Admin!G55</f>
        <v>0</v>
      </c>
      <c r="H54" s="16"/>
      <c r="I54" s="16"/>
      <c r="J54" s="16" t="str">
        <f>Admin!J55</f>
        <v>M</v>
      </c>
      <c r="K54" s="28"/>
    </row>
    <row r="55" spans="1:11" s="33" customFormat="1" ht="21" customHeight="1" x14ac:dyDescent="0.25">
      <c r="A55" s="32"/>
      <c r="B55" s="10" t="str">
        <f>Admin!B53</f>
        <v>EMSD.HVAC.Refrigerant</v>
      </c>
      <c r="C55" s="10" t="str">
        <f>Admin!C53</f>
        <v>Type of Refrigerant</v>
      </c>
      <c r="D55" s="16" t="str">
        <f>Admin!D53</f>
        <v>Text</v>
      </c>
      <c r="E55" s="16" t="str">
        <f>Admin!E53</f>
        <v>Data</v>
      </c>
      <c r="F55" s="16" t="str">
        <f>Admin!F53</f>
        <v>R-410A</v>
      </c>
      <c r="G55" s="16">
        <f>Admin!G53</f>
        <v>0</v>
      </c>
      <c r="H55" s="16"/>
      <c r="I55" s="16"/>
      <c r="J55" s="16" t="str">
        <f>Admin!J53</f>
        <v>M</v>
      </c>
      <c r="K55" s="28"/>
    </row>
    <row r="56" spans="1:11" ht="21" customHeight="1" x14ac:dyDescent="0.25">
      <c r="A56" s="54" t="s">
        <v>100</v>
      </c>
      <c r="B56" s="55"/>
      <c r="C56" s="55"/>
      <c r="D56" s="55"/>
      <c r="E56" s="55"/>
      <c r="F56" s="55"/>
      <c r="G56" s="55"/>
      <c r="H56" s="55"/>
      <c r="I56" s="55"/>
      <c r="J56" s="55"/>
      <c r="K56" s="72"/>
    </row>
    <row r="57" spans="1:11" s="33" customFormat="1" ht="28.5" x14ac:dyDescent="0.25">
      <c r="A57" s="32"/>
      <c r="B57" s="10" t="str">
        <f>Admin!B61</f>
        <v>EMSD.HVAC.Cooling Capacity</v>
      </c>
      <c r="C57" s="10" t="str">
        <f>Admin!C61</f>
        <v>Cooling Capacity</v>
      </c>
      <c r="D57" s="16" t="str">
        <f>Admin!D61</f>
        <v xml:space="preserve">Cooling Load </v>
      </c>
      <c r="E57" s="16" t="str">
        <f>Admin!E61</f>
        <v>Energy Analysis</v>
      </c>
      <c r="F57" s="16" t="str">
        <f>Admin!F61</f>
        <v>214.6</v>
      </c>
      <c r="G57" s="16">
        <f>Admin!G61</f>
        <v>0</v>
      </c>
      <c r="H57" s="16"/>
      <c r="I57" s="16"/>
      <c r="J57" s="16" t="str">
        <f>Admin!J61</f>
        <v>M</v>
      </c>
      <c r="K57" s="28"/>
    </row>
    <row r="58" spans="1:11" s="33" customFormat="1" ht="28.5" x14ac:dyDescent="0.25">
      <c r="A58" s="47"/>
      <c r="B58" s="18" t="str">
        <f>Admin!B65</f>
        <v>EMSD.HVAC.Rated Power Input</v>
      </c>
      <c r="C58" s="18" t="str">
        <f>Admin!C65</f>
        <v>Rated Power Input</v>
      </c>
      <c r="D58" s="15" t="str">
        <f>Admin!D65</f>
        <v>Power</v>
      </c>
      <c r="E58" s="15" t="str">
        <f>Admin!E65</f>
        <v>Electrical - Load</v>
      </c>
      <c r="F58" s="15" t="str">
        <f>Admin!F65</f>
        <v>30</v>
      </c>
      <c r="G58" s="15">
        <f>Admin!G65</f>
        <v>0</v>
      </c>
      <c r="H58" s="15"/>
      <c r="I58" s="15"/>
      <c r="J58" s="15" t="str">
        <f>Admin!J65</f>
        <v>M</v>
      </c>
      <c r="K58" s="29"/>
    </row>
    <row r="59" spans="1:11" ht="14.25" customHeight="1" x14ac:dyDescent="0.25">
      <c r="A59" s="4"/>
      <c r="B59" s="8"/>
      <c r="C59" s="9"/>
      <c r="D59" s="8"/>
      <c r="E59" s="8"/>
      <c r="F59" s="8"/>
      <c r="G59" s="8"/>
      <c r="H59" s="8"/>
      <c r="I59" s="8"/>
      <c r="J59" s="8"/>
      <c r="K59" s="8"/>
    </row>
    <row r="60" spans="1:11" s="4" customFormat="1" ht="84" customHeight="1" x14ac:dyDescent="0.25">
      <c r="A60" s="53" t="s">
        <v>0</v>
      </c>
      <c r="B60" s="53"/>
      <c r="C60" s="7"/>
      <c r="D60" s="6"/>
      <c r="E60" s="6"/>
      <c r="F60" s="5"/>
      <c r="G60" s="5"/>
      <c r="H60" s="5"/>
      <c r="I60" s="5"/>
      <c r="J60" s="5"/>
      <c r="K60" s="5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60:B60"/>
    <mergeCell ref="A8:B8"/>
    <mergeCell ref="A9:K9"/>
    <mergeCell ref="A36:K36"/>
    <mergeCell ref="A47:K47"/>
    <mergeCell ref="A49:K49"/>
    <mergeCell ref="A56:K56"/>
  </mergeCells>
  <phoneticPr fontId="10" type="noConversion"/>
  <dataValidations count="1">
    <dataValidation allowBlank="1" showErrorMessage="1" sqref="H36 H1:H9 H59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7">
    <pageSetUpPr fitToPage="1"/>
  </sheetPr>
  <dimension ref="A1:K99"/>
  <sheetViews>
    <sheetView topLeftCell="A40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251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165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225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330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164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Admin!B45</f>
        <v>EMSD.HVAC.Compressor</v>
      </c>
      <c r="C50" s="10" t="str">
        <f>Admin!C45</f>
        <v>Compressor</v>
      </c>
      <c r="D50" s="16" t="str">
        <f>Admin!D45</f>
        <v>Text</v>
      </c>
      <c r="E50" s="16" t="str">
        <f>Admin!E45</f>
        <v>Data</v>
      </c>
      <c r="F50" s="16" t="str">
        <f>Admin!F45</f>
        <v>Centrifugal / Oil-free centrifugal</v>
      </c>
      <c r="G50" s="16">
        <f>Admin!G45</f>
        <v>0</v>
      </c>
      <c r="H50" s="16"/>
      <c r="I50" s="16"/>
      <c r="J50" s="16" t="str">
        <f>Admin!J45</f>
        <v>M</v>
      </c>
      <c r="K50" s="28"/>
    </row>
    <row r="51" spans="1:11" s="33" customFormat="1" ht="21" customHeight="1" x14ac:dyDescent="0.25">
      <c r="A51" s="32"/>
      <c r="B51" s="10" t="str">
        <f>Admin!B47</f>
        <v>EMSD.HVAC.Equipment Type</v>
      </c>
      <c r="C51" s="10" t="str">
        <f>Admin!C47</f>
        <v>Equipment Type</v>
      </c>
      <c r="D51" s="16" t="str">
        <f>Admin!D47</f>
        <v>Text</v>
      </c>
      <c r="E51" s="16" t="str">
        <f>Admin!E47</f>
        <v>Data</v>
      </c>
      <c r="F51" s="46" t="s">
        <v>164</v>
      </c>
      <c r="G51" s="16">
        <f>Admin!G47</f>
        <v>0</v>
      </c>
      <c r="H51" s="16"/>
      <c r="I51" s="16"/>
      <c r="J51" s="16" t="str">
        <f>Admin!J47</f>
        <v>M</v>
      </c>
      <c r="K51" s="28"/>
    </row>
    <row r="52" spans="1:11" s="33" customFormat="1" ht="21" customHeight="1" x14ac:dyDescent="0.25">
      <c r="A52" s="32"/>
      <c r="B52" s="10" t="str">
        <f>Admin!B50</f>
        <v>EMSD.HVAC.Make</v>
      </c>
      <c r="C52" s="10" t="str">
        <f>Admin!C50</f>
        <v>Made by which company</v>
      </c>
      <c r="D52" s="16" t="str">
        <f>Admin!D50</f>
        <v>Text</v>
      </c>
      <c r="E52" s="16" t="str">
        <f>Admin!E50</f>
        <v>Data</v>
      </c>
      <c r="F52" s="16" t="str">
        <f>Admin!F50</f>
        <v>ABC Company</v>
      </c>
      <c r="G52" s="16">
        <f>Admin!G50</f>
        <v>0</v>
      </c>
      <c r="H52" s="16"/>
      <c r="I52" s="16"/>
      <c r="J52" s="16" t="str">
        <f>Admin!J50</f>
        <v>M</v>
      </c>
      <c r="K52" s="28"/>
    </row>
    <row r="53" spans="1:11" s="33" customFormat="1" ht="21" customHeight="1" x14ac:dyDescent="0.25">
      <c r="A53" s="32"/>
      <c r="B53" s="10" t="str">
        <f>Admin!B53</f>
        <v>EMSD.HVAC.Refrigerant</v>
      </c>
      <c r="C53" s="10" t="str">
        <f>Admin!C53</f>
        <v>Type of Refrigerant</v>
      </c>
      <c r="D53" s="16" t="str">
        <f>Admin!D53</f>
        <v>Text</v>
      </c>
      <c r="E53" s="16" t="str">
        <f>Admin!E53</f>
        <v>Data</v>
      </c>
      <c r="F53" s="16" t="str">
        <f>Admin!F53</f>
        <v>R-410A</v>
      </c>
      <c r="G53" s="16">
        <f>Admin!G53</f>
        <v>0</v>
      </c>
      <c r="H53" s="16"/>
      <c r="I53" s="16"/>
      <c r="J53" s="16" t="str">
        <f>Admin!J53</f>
        <v>M</v>
      </c>
      <c r="K53" s="28"/>
    </row>
    <row r="54" spans="1:11" ht="21" customHeight="1" x14ac:dyDescent="0.25">
      <c r="A54" s="54" t="s">
        <v>100</v>
      </c>
      <c r="B54" s="55"/>
      <c r="C54" s="55"/>
      <c r="D54" s="55"/>
      <c r="E54" s="55"/>
      <c r="F54" s="55"/>
      <c r="G54" s="55"/>
      <c r="H54" s="55"/>
      <c r="I54" s="55"/>
      <c r="J54" s="55"/>
      <c r="K54" s="72"/>
    </row>
    <row r="55" spans="1:11" s="33" customFormat="1" ht="28.5" x14ac:dyDescent="0.25">
      <c r="A55" s="32"/>
      <c r="B55" s="10" t="str">
        <f>Admin!B63</f>
        <v xml:space="preserve">EMSD.HVAC.Heating Capacity </v>
      </c>
      <c r="C55" s="10" t="str">
        <f>Admin!C63</f>
        <v>Heating Capacity</v>
      </c>
      <c r="D55" s="16" t="str">
        <f>Admin!D63</f>
        <v xml:space="preserve">Heating Load </v>
      </c>
      <c r="E55" s="16" t="str">
        <f>Admin!E63</f>
        <v>Energy Analysis</v>
      </c>
      <c r="F55" s="16" t="str">
        <f>Admin!F63</f>
        <v>40</v>
      </c>
      <c r="G55" s="16">
        <f>Admin!G63</f>
        <v>0</v>
      </c>
      <c r="H55" s="16"/>
      <c r="I55" s="16"/>
      <c r="J55" s="16" t="str">
        <f>Admin!J63</f>
        <v>M</v>
      </c>
      <c r="K55" s="28"/>
    </row>
    <row r="56" spans="1:11" s="33" customFormat="1" ht="28.5" x14ac:dyDescent="0.25">
      <c r="A56" s="47"/>
      <c r="B56" s="18" t="str">
        <f>Admin!B65</f>
        <v>EMSD.HVAC.Rated Power Input</v>
      </c>
      <c r="C56" s="18" t="str">
        <f>Admin!C65</f>
        <v>Rated Power Input</v>
      </c>
      <c r="D56" s="15" t="str">
        <f>Admin!D65</f>
        <v>Power</v>
      </c>
      <c r="E56" s="15" t="str">
        <f>Admin!E65</f>
        <v>Electrical - Load</v>
      </c>
      <c r="F56" s="15" t="str">
        <f>Admin!F65</f>
        <v>30</v>
      </c>
      <c r="G56" s="15">
        <f>Admin!G65</f>
        <v>0</v>
      </c>
      <c r="H56" s="15"/>
      <c r="I56" s="15"/>
      <c r="J56" s="15" t="str">
        <f>Admin!J65</f>
        <v>M</v>
      </c>
      <c r="K56" s="29"/>
    </row>
    <row r="57" spans="1:11" ht="14.25" customHeight="1" x14ac:dyDescent="0.25">
      <c r="A57" s="4"/>
      <c r="B57" s="8"/>
      <c r="C57" s="9"/>
      <c r="D57" s="8"/>
      <c r="E57" s="8"/>
      <c r="F57" s="8"/>
      <c r="G57" s="8"/>
      <c r="H57" s="8"/>
      <c r="I57" s="8"/>
      <c r="J57" s="8"/>
      <c r="K57" s="8"/>
    </row>
    <row r="58" spans="1:11" s="4" customFormat="1" ht="84" customHeight="1" x14ac:dyDescent="0.25">
      <c r="A58" s="53" t="s">
        <v>0</v>
      </c>
      <c r="B58" s="53"/>
      <c r="C58" s="7"/>
      <c r="D58" s="6"/>
      <c r="E58" s="6"/>
      <c r="F58" s="5"/>
      <c r="G58" s="5"/>
      <c r="H58" s="5"/>
      <c r="I58" s="5"/>
      <c r="J58" s="5"/>
      <c r="K58" s="5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8:B58"/>
    <mergeCell ref="A8:B8"/>
    <mergeCell ref="A9:K9"/>
    <mergeCell ref="A36:K36"/>
    <mergeCell ref="A47:K47"/>
    <mergeCell ref="A49:K49"/>
    <mergeCell ref="A54:K54"/>
  </mergeCells>
  <phoneticPr fontId="10" type="noConversion"/>
  <dataValidations count="1">
    <dataValidation allowBlank="1" showErrorMessage="1" sqref="H36 H1:H9 H57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8">
    <pageSetUpPr fitToPage="1"/>
  </sheetPr>
  <dimension ref="A1:K99"/>
  <sheetViews>
    <sheetView topLeftCell="A40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252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175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225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331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174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Admin!B46</f>
        <v>EMSD.HVAC.Configuration</v>
      </c>
      <c r="C50" s="10" t="str">
        <f>Admin!C46</f>
        <v>Configuration</v>
      </c>
      <c r="D50" s="16" t="str">
        <f>Admin!D46</f>
        <v>Text</v>
      </c>
      <c r="E50" s="16" t="str">
        <f>Admin!E46</f>
        <v>Data</v>
      </c>
      <c r="F50" s="16">
        <f>Admin!F46</f>
        <v>0</v>
      </c>
      <c r="G50" s="16">
        <f>Admin!G46</f>
        <v>0</v>
      </c>
      <c r="H50" s="16"/>
      <c r="I50" s="16"/>
      <c r="J50" s="16" t="str">
        <f>Admin!J46</f>
        <v>M</v>
      </c>
      <c r="K50" s="28"/>
    </row>
    <row r="51" spans="1:11" s="33" customFormat="1" ht="21" customHeight="1" x14ac:dyDescent="0.25">
      <c r="A51" s="32"/>
      <c r="B51" s="10" t="str">
        <f>Admin!B47</f>
        <v>EMSD.HVAC.Equipment Type</v>
      </c>
      <c r="C51" s="10" t="str">
        <f>Admin!C47</f>
        <v>Equipment Type</v>
      </c>
      <c r="D51" s="16" t="str">
        <f>Admin!D47</f>
        <v>Text</v>
      </c>
      <c r="E51" s="16" t="str">
        <f>Admin!E47</f>
        <v>Data</v>
      </c>
      <c r="F51" s="46" t="s">
        <v>174</v>
      </c>
      <c r="G51" s="16">
        <f>Admin!G47</f>
        <v>0</v>
      </c>
      <c r="H51" s="16"/>
      <c r="I51" s="16"/>
      <c r="J51" s="16" t="str">
        <f>Admin!J47</f>
        <v>M</v>
      </c>
      <c r="K51" s="28"/>
    </row>
    <row r="52" spans="1:11" s="33" customFormat="1" ht="21" customHeight="1" x14ac:dyDescent="0.25">
      <c r="A52" s="32"/>
      <c r="B52" s="10" t="str">
        <f>Admin!B50</f>
        <v>EMSD.HVAC.Make</v>
      </c>
      <c r="C52" s="10" t="str">
        <f>Admin!C50</f>
        <v>Made by which company</v>
      </c>
      <c r="D52" s="16" t="str">
        <f>Admin!D50</f>
        <v>Text</v>
      </c>
      <c r="E52" s="16" t="str">
        <f>Admin!E50</f>
        <v>Data</v>
      </c>
      <c r="F52" s="16" t="str">
        <f>Admin!F50</f>
        <v>ABC Company</v>
      </c>
      <c r="G52" s="16">
        <f>Admin!G50</f>
        <v>0</v>
      </c>
      <c r="H52" s="16"/>
      <c r="I52" s="16"/>
      <c r="J52" s="16" t="str">
        <f>Admin!J50</f>
        <v>M</v>
      </c>
      <c r="K52" s="28"/>
    </row>
    <row r="53" spans="1:11" ht="21" customHeight="1" x14ac:dyDescent="0.25">
      <c r="A53" s="54" t="s">
        <v>100</v>
      </c>
      <c r="B53" s="55"/>
      <c r="C53" s="55"/>
      <c r="D53" s="55"/>
      <c r="E53" s="55"/>
      <c r="F53" s="55"/>
      <c r="G53" s="55"/>
      <c r="H53" s="55"/>
      <c r="I53" s="55"/>
      <c r="J53" s="55"/>
      <c r="K53" s="72"/>
    </row>
    <row r="54" spans="1:11" s="33" customFormat="1" ht="15.75" x14ac:dyDescent="0.25">
      <c r="A54" s="32"/>
      <c r="B54" s="10" t="str">
        <f>Admin!B62</f>
        <v xml:space="preserve">EMSD.HVAC.Fan Motor </v>
      </c>
      <c r="C54" s="10" t="str">
        <f>Admin!C62</f>
        <v>Fan Motor</v>
      </c>
      <c r="D54" s="16" t="str">
        <f>Admin!D62</f>
        <v>Power</v>
      </c>
      <c r="E54" s="16" t="str">
        <f>Admin!E62</f>
        <v>Mechanical</v>
      </c>
      <c r="F54" s="16" t="str">
        <f>Admin!F62</f>
        <v>50</v>
      </c>
      <c r="G54" s="16">
        <f>Admin!G62</f>
        <v>0</v>
      </c>
      <c r="H54" s="16"/>
      <c r="I54" s="16"/>
      <c r="J54" s="16" t="str">
        <f>Admin!J62</f>
        <v>M</v>
      </c>
      <c r="K54" s="28"/>
    </row>
    <row r="55" spans="1:11" ht="21" customHeight="1" x14ac:dyDescent="0.25">
      <c r="A55" s="54" t="s">
        <v>170</v>
      </c>
      <c r="B55" s="55"/>
      <c r="C55" s="55"/>
      <c r="D55" s="55"/>
      <c r="E55" s="55"/>
      <c r="F55" s="55"/>
      <c r="G55" s="55"/>
      <c r="H55" s="55"/>
      <c r="I55" s="55"/>
      <c r="J55" s="55"/>
      <c r="K55" s="72"/>
    </row>
    <row r="56" spans="1:11" s="33" customFormat="1" ht="28.5" x14ac:dyDescent="0.25">
      <c r="A56" s="42"/>
      <c r="B56" s="43" t="str">
        <f>Admin!B67</f>
        <v xml:space="preserve">EMSD.HVAC.Water Flow </v>
      </c>
      <c r="C56" s="43" t="str">
        <f>Admin!C67</f>
        <v>Water Flow</v>
      </c>
      <c r="D56" s="44" t="str">
        <f>Admin!D67</f>
        <v>Flow</v>
      </c>
      <c r="E56" s="44" t="str">
        <f>Admin!E67</f>
        <v>Mechincal - Flow</v>
      </c>
      <c r="F56" s="44" t="str">
        <f>Admin!F67</f>
        <v>30</v>
      </c>
      <c r="G56" s="44">
        <f>Admin!G67</f>
        <v>0</v>
      </c>
      <c r="H56" s="44"/>
      <c r="I56" s="44"/>
      <c r="J56" s="44" t="str">
        <f>Admin!J67</f>
        <v>M</v>
      </c>
      <c r="K56" s="45"/>
    </row>
    <row r="57" spans="1:11" ht="14.25" customHeight="1" x14ac:dyDescent="0.25">
      <c r="A57" s="4"/>
      <c r="B57" s="8"/>
      <c r="C57" s="9"/>
      <c r="D57" s="8"/>
      <c r="E57" s="8"/>
      <c r="F57" s="8"/>
      <c r="G57" s="8"/>
      <c r="H57" s="8"/>
      <c r="I57" s="8"/>
      <c r="J57" s="8"/>
      <c r="K57" s="8"/>
    </row>
    <row r="58" spans="1:11" s="4" customFormat="1" ht="84" customHeight="1" x14ac:dyDescent="0.25">
      <c r="A58" s="53" t="s">
        <v>0</v>
      </c>
      <c r="B58" s="53"/>
      <c r="C58" s="7"/>
      <c r="D58" s="6"/>
      <c r="E58" s="6"/>
      <c r="F58" s="5"/>
      <c r="G58" s="5"/>
      <c r="H58" s="5"/>
      <c r="I58" s="5"/>
      <c r="J58" s="5"/>
      <c r="K58" s="5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21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5:K55"/>
    <mergeCell ref="A58:B58"/>
    <mergeCell ref="A8:B8"/>
    <mergeCell ref="A9:K9"/>
    <mergeCell ref="A36:K36"/>
    <mergeCell ref="A47:K47"/>
    <mergeCell ref="A49:K49"/>
    <mergeCell ref="A53:K53"/>
  </mergeCells>
  <phoneticPr fontId="10" type="noConversion"/>
  <dataValidations count="1">
    <dataValidation allowBlank="1" showErrorMessage="1" sqref="H36 H1:H9 H57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9">
    <pageSetUpPr fitToPage="1"/>
  </sheetPr>
  <dimension ref="A1:K98"/>
  <sheetViews>
    <sheetView topLeftCell="A3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255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179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225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332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178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Admin!B47</f>
        <v>EMSD.HVAC.Equipment Type</v>
      </c>
      <c r="C50" s="10" t="str">
        <f>Admin!C47</f>
        <v>Equipment Type</v>
      </c>
      <c r="D50" s="16" t="str">
        <f>Admin!D47</f>
        <v>Text</v>
      </c>
      <c r="E50" s="16" t="str">
        <f>Admin!E47</f>
        <v>Data</v>
      </c>
      <c r="F50" s="46" t="s">
        <v>178</v>
      </c>
      <c r="G50" s="16">
        <f>Admin!G47</f>
        <v>0</v>
      </c>
      <c r="H50" s="16"/>
      <c r="I50" s="16"/>
      <c r="J50" s="16" t="str">
        <f>Admin!J47</f>
        <v>M</v>
      </c>
      <c r="K50" s="28"/>
    </row>
    <row r="51" spans="1:11" s="33" customFormat="1" ht="21" customHeight="1" x14ac:dyDescent="0.25">
      <c r="A51" s="32"/>
      <c r="B51" s="10" t="str">
        <f>Admin!B50</f>
        <v>EMSD.HVAC.Make</v>
      </c>
      <c r="C51" s="10" t="str">
        <f>Admin!C50</f>
        <v>Made by which company</v>
      </c>
      <c r="D51" s="16" t="str">
        <f>Admin!D50</f>
        <v>Text</v>
      </c>
      <c r="E51" s="16" t="str">
        <f>Admin!E50</f>
        <v>Data</v>
      </c>
      <c r="F51" s="16" t="str">
        <f>Admin!F50</f>
        <v>ABC Company</v>
      </c>
      <c r="G51" s="16">
        <f>Admin!G50</f>
        <v>0</v>
      </c>
      <c r="H51" s="16"/>
      <c r="I51" s="16"/>
      <c r="J51" s="16" t="str">
        <f>Admin!J50</f>
        <v>M</v>
      </c>
      <c r="K51" s="28"/>
    </row>
    <row r="52" spans="1:11" ht="21" customHeight="1" x14ac:dyDescent="0.25">
      <c r="A52" s="54" t="s">
        <v>100</v>
      </c>
      <c r="B52" s="55"/>
      <c r="C52" s="55"/>
      <c r="D52" s="55"/>
      <c r="E52" s="55"/>
      <c r="F52" s="55"/>
      <c r="G52" s="55"/>
      <c r="H52" s="55"/>
      <c r="I52" s="55"/>
      <c r="J52" s="55"/>
      <c r="K52" s="72"/>
    </row>
    <row r="53" spans="1:11" s="33" customFormat="1" ht="28.5" x14ac:dyDescent="0.25">
      <c r="A53" s="32"/>
      <c r="B53" s="10" t="str">
        <f>Admin!B60</f>
        <v xml:space="preserve">EMSD.HVAC.Capacity </v>
      </c>
      <c r="C53" s="10" t="str">
        <f>Admin!C60</f>
        <v>Capacity</v>
      </c>
      <c r="D53" s="16" t="str">
        <f>Admin!D60</f>
        <v xml:space="preserve">Cooling Load </v>
      </c>
      <c r="E53" s="16" t="str">
        <f>Admin!E60</f>
        <v>Energy Analysis</v>
      </c>
      <c r="F53" s="16" t="str">
        <f>Admin!F60</f>
        <v>30</v>
      </c>
      <c r="G53" s="16">
        <f>Admin!G60</f>
        <v>0</v>
      </c>
      <c r="H53" s="16"/>
      <c r="I53" s="16"/>
      <c r="J53" s="16" t="str">
        <f>Admin!J60</f>
        <v>M</v>
      </c>
      <c r="K53" s="28"/>
    </row>
    <row r="54" spans="1:11" ht="21" customHeight="1" x14ac:dyDescent="0.25">
      <c r="A54" s="54" t="s">
        <v>170</v>
      </c>
      <c r="B54" s="55"/>
      <c r="C54" s="55"/>
      <c r="D54" s="55"/>
      <c r="E54" s="55"/>
      <c r="F54" s="55"/>
      <c r="G54" s="55"/>
      <c r="H54" s="55"/>
      <c r="I54" s="55"/>
      <c r="J54" s="55"/>
      <c r="K54" s="72"/>
    </row>
    <row r="55" spans="1:11" s="33" customFormat="1" ht="28.5" x14ac:dyDescent="0.25">
      <c r="A55" s="42"/>
      <c r="B55" s="43" t="str">
        <f>Admin!B67</f>
        <v xml:space="preserve">EMSD.HVAC.Water Flow </v>
      </c>
      <c r="C55" s="43" t="str">
        <f>Admin!C67</f>
        <v>Water Flow</v>
      </c>
      <c r="D55" s="44" t="str">
        <f>Admin!D67</f>
        <v>Flow</v>
      </c>
      <c r="E55" s="44" t="str">
        <f>Admin!E67</f>
        <v>Mechincal - Flow</v>
      </c>
      <c r="F55" s="44" t="str">
        <f>Admin!F67</f>
        <v>30</v>
      </c>
      <c r="G55" s="44">
        <f>Admin!G67</f>
        <v>0</v>
      </c>
      <c r="H55" s="44"/>
      <c r="I55" s="44"/>
      <c r="J55" s="44" t="str">
        <f>Admin!J67</f>
        <v>M</v>
      </c>
      <c r="K55" s="45"/>
    </row>
    <row r="56" spans="1:11" ht="14.2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53" t="s">
        <v>0</v>
      </c>
      <c r="B57" s="53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21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4:K54"/>
    <mergeCell ref="A57:B57"/>
    <mergeCell ref="A8:B8"/>
    <mergeCell ref="A9:K9"/>
    <mergeCell ref="A36:K36"/>
    <mergeCell ref="A47:K47"/>
    <mergeCell ref="A49:K49"/>
    <mergeCell ref="A52:K52"/>
  </mergeCells>
  <phoneticPr fontId="10" type="noConversion"/>
  <dataValidations count="1">
    <dataValidation allowBlank="1" showErrorMessage="1" sqref="H36 H1:H9 H56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>
    <pageSetUpPr fitToPage="1"/>
  </sheetPr>
  <dimension ref="A1:K90"/>
  <sheetViews>
    <sheetView topLeftCell="A22" zoomScale="90" zoomScaleNormal="90" workbookViewId="0">
      <selection activeCell="C48" sqref="C4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229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228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315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80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205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5"/>
      <c r="B46" s="36" t="str">
        <f>Admin!B38</f>
        <v>EMSD.Common.Weight</v>
      </c>
      <c r="C46" s="36" t="str">
        <f>Admin!C38</f>
        <v>Weight of the equipment</v>
      </c>
      <c r="D46" s="37" t="str">
        <f>Admin!D38</f>
        <v>Text</v>
      </c>
      <c r="E46" s="37" t="str">
        <f>Admin!E38</f>
        <v>Data</v>
      </c>
      <c r="F46" s="37" t="str">
        <f>Admin!F38</f>
        <v>50kg</v>
      </c>
      <c r="G46" s="37" t="str">
        <f>Admin!G38</f>
        <v>10</v>
      </c>
      <c r="H46" s="37"/>
      <c r="I46" s="37"/>
      <c r="J46" s="37" t="str">
        <f>Admin!J38</f>
        <v>O</v>
      </c>
      <c r="K46" s="37" t="str">
        <f>Admin!K38</f>
        <v>N</v>
      </c>
    </row>
    <row r="47" spans="1:11" ht="14.4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53" t="s">
        <v>0</v>
      </c>
      <c r="B48" s="53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8:B8"/>
    <mergeCell ref="A9:K9"/>
    <mergeCell ref="A36:K36"/>
    <mergeCell ref="A48:B48"/>
    <mergeCell ref="A5:B5"/>
    <mergeCell ref="C5:K5"/>
    <mergeCell ref="A6:B6"/>
    <mergeCell ref="C6:K6"/>
    <mergeCell ref="A7:B7"/>
    <mergeCell ref="C7:K7"/>
  </mergeCells>
  <phoneticPr fontId="10" type="noConversion"/>
  <dataValidations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0">
    <pageSetUpPr fitToPage="1"/>
  </sheetPr>
  <dimension ref="A1:K100"/>
  <sheetViews>
    <sheetView topLeftCell="A34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252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188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225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333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187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Admin!B47</f>
        <v>EMSD.HVAC.Equipment Type</v>
      </c>
      <c r="C50" s="10" t="str">
        <f>Admin!C47</f>
        <v>Equipment Type</v>
      </c>
      <c r="D50" s="16" t="str">
        <f>Admin!D47</f>
        <v>Text</v>
      </c>
      <c r="E50" s="16" t="str">
        <f>Admin!E47</f>
        <v>Data</v>
      </c>
      <c r="F50" s="46" t="s">
        <v>187</v>
      </c>
      <c r="G50" s="16">
        <f>Admin!G47</f>
        <v>0</v>
      </c>
      <c r="H50" s="16"/>
      <c r="I50" s="16"/>
      <c r="J50" s="16" t="str">
        <f>Admin!J47</f>
        <v>M</v>
      </c>
      <c r="K50" s="28"/>
    </row>
    <row r="51" spans="1:11" s="33" customFormat="1" ht="21" customHeight="1" x14ac:dyDescent="0.25">
      <c r="A51" s="32"/>
      <c r="B51" s="10" t="str">
        <f>Admin!B49</f>
        <v>EMSD.HVAC.Head</v>
      </c>
      <c r="C51" s="10" t="str">
        <f>Admin!C49</f>
        <v>Head</v>
      </c>
      <c r="D51" s="16" t="str">
        <f>Admin!D49</f>
        <v>Text</v>
      </c>
      <c r="E51" s="16" t="str">
        <f>Admin!E49</f>
        <v>Data</v>
      </c>
      <c r="F51" s="16" t="str">
        <f>Admin!F49</f>
        <v>25</v>
      </c>
      <c r="G51" s="16">
        <f>Admin!G49</f>
        <v>0</v>
      </c>
      <c r="H51" s="16"/>
      <c r="I51" s="16"/>
      <c r="J51" s="16" t="str">
        <f>Admin!J49</f>
        <v>M</v>
      </c>
      <c r="K51" s="28"/>
    </row>
    <row r="52" spans="1:11" s="33" customFormat="1" ht="21" customHeight="1" x14ac:dyDescent="0.25">
      <c r="A52" s="32"/>
      <c r="B52" s="10" t="str">
        <f>Admin!B50</f>
        <v>EMSD.HVAC.Make</v>
      </c>
      <c r="C52" s="10" t="str">
        <f>Admin!C50</f>
        <v>Made by which company</v>
      </c>
      <c r="D52" s="16" t="str">
        <f>Admin!D50</f>
        <v>Text</v>
      </c>
      <c r="E52" s="16" t="str">
        <f>Admin!E50</f>
        <v>Data</v>
      </c>
      <c r="F52" s="16" t="str">
        <f>Admin!F50</f>
        <v>ABC Company</v>
      </c>
      <c r="G52" s="16">
        <f>Admin!G50</f>
        <v>0</v>
      </c>
      <c r="H52" s="16"/>
      <c r="I52" s="16"/>
      <c r="J52" s="16" t="str">
        <f>Admin!J50</f>
        <v>M</v>
      </c>
      <c r="K52" s="28"/>
    </row>
    <row r="53" spans="1:11" s="33" customFormat="1" ht="21" customHeight="1" x14ac:dyDescent="0.25">
      <c r="A53" s="39"/>
      <c r="B53" s="40" t="str">
        <f>Admin!B57</f>
        <v>EMSD.HVAC.VSD</v>
      </c>
      <c r="C53" s="40" t="str">
        <f>Admin!C57</f>
        <v>Contain VSD or not</v>
      </c>
      <c r="D53" s="41" t="str">
        <f>Admin!D57</f>
        <v>Yes/No</v>
      </c>
      <c r="E53" s="41" t="str">
        <f>Admin!E57</f>
        <v>Data</v>
      </c>
      <c r="F53" s="41" t="str">
        <f>Admin!F57</f>
        <v>Y</v>
      </c>
      <c r="G53" s="41">
        <f>Admin!G57</f>
        <v>0</v>
      </c>
      <c r="H53" s="41"/>
      <c r="I53" s="41"/>
      <c r="J53" s="41" t="str">
        <f>Admin!J57</f>
        <v>M</v>
      </c>
      <c r="K53" s="28"/>
    </row>
    <row r="54" spans="1:11" ht="21" customHeight="1" x14ac:dyDescent="0.25">
      <c r="A54" s="54" t="s">
        <v>100</v>
      </c>
      <c r="B54" s="55"/>
      <c r="C54" s="55"/>
      <c r="D54" s="55"/>
      <c r="E54" s="55"/>
      <c r="F54" s="55"/>
      <c r="G54" s="55"/>
      <c r="H54" s="55"/>
      <c r="I54" s="55"/>
      <c r="J54" s="55"/>
      <c r="K54" s="72"/>
    </row>
    <row r="55" spans="1:11" s="33" customFormat="1" ht="28.5" x14ac:dyDescent="0.25">
      <c r="A55" s="32"/>
      <c r="B55" s="10" t="str">
        <f>Admin!B64</f>
        <v>EMSD.HVAC.Motor Power</v>
      </c>
      <c r="C55" s="10" t="str">
        <f>Admin!C64</f>
        <v>Motor Power</v>
      </c>
      <c r="D55" s="16" t="str">
        <f>Admin!D64</f>
        <v>Power</v>
      </c>
      <c r="E55" s="16" t="str">
        <f>Admin!E64</f>
        <v>Electrical - Load</v>
      </c>
      <c r="F55" s="16" t="str">
        <f>Admin!F64</f>
        <v>11</v>
      </c>
      <c r="G55" s="16">
        <f>Admin!G64</f>
        <v>0</v>
      </c>
      <c r="H55" s="16"/>
      <c r="I55" s="16"/>
      <c r="J55" s="16" t="str">
        <f>Admin!J64</f>
        <v>M</v>
      </c>
      <c r="K55" s="28"/>
    </row>
    <row r="56" spans="1:11" ht="21" customHeight="1" x14ac:dyDescent="0.25">
      <c r="A56" s="54" t="s">
        <v>170</v>
      </c>
      <c r="B56" s="55"/>
      <c r="C56" s="55"/>
      <c r="D56" s="55"/>
      <c r="E56" s="55"/>
      <c r="F56" s="55"/>
      <c r="G56" s="55"/>
      <c r="H56" s="55"/>
      <c r="I56" s="55"/>
      <c r="J56" s="55"/>
      <c r="K56" s="72"/>
    </row>
    <row r="57" spans="1:11" s="33" customFormat="1" ht="28.5" x14ac:dyDescent="0.25">
      <c r="A57" s="42"/>
      <c r="B57" s="43" t="str">
        <f>Admin!B67</f>
        <v xml:space="preserve">EMSD.HVAC.Water Flow </v>
      </c>
      <c r="C57" s="43" t="str">
        <f>Admin!C67</f>
        <v>Water Flow</v>
      </c>
      <c r="D57" s="44" t="str">
        <f>Admin!D67</f>
        <v>Flow</v>
      </c>
      <c r="E57" s="44" t="str">
        <f>Admin!E67</f>
        <v>Mechincal - Flow</v>
      </c>
      <c r="F57" s="44" t="str">
        <f>Admin!F67</f>
        <v>30</v>
      </c>
      <c r="G57" s="44">
        <f>Admin!G67</f>
        <v>0</v>
      </c>
      <c r="H57" s="44"/>
      <c r="I57" s="44"/>
      <c r="J57" s="44" t="str">
        <f>Admin!J67</f>
        <v>M</v>
      </c>
      <c r="K57" s="45"/>
    </row>
    <row r="58" spans="1:11" ht="14.25" customHeight="1" x14ac:dyDescent="0.25">
      <c r="A58" s="4"/>
      <c r="B58" s="8"/>
      <c r="C58" s="9"/>
      <c r="D58" s="8"/>
      <c r="E58" s="8"/>
      <c r="F58" s="8"/>
      <c r="G58" s="8"/>
      <c r="H58" s="8"/>
      <c r="I58" s="8"/>
      <c r="J58" s="8"/>
      <c r="K58" s="8"/>
    </row>
    <row r="59" spans="1:11" s="4" customFormat="1" ht="84" customHeight="1" x14ac:dyDescent="0.25">
      <c r="A59" s="53" t="s">
        <v>0</v>
      </c>
      <c r="B59" s="53"/>
      <c r="C59" s="7"/>
      <c r="D59" s="6"/>
      <c r="E59" s="6"/>
      <c r="F59" s="5"/>
      <c r="G59" s="5"/>
      <c r="H59" s="5"/>
      <c r="I59" s="5"/>
      <c r="J59" s="5"/>
      <c r="K59" s="5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ht="21" customHeight="1" x14ac:dyDescent="0.25"/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ht="21" customHeight="1" x14ac:dyDescent="0.25"/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ht="21" customHeight="1" x14ac:dyDescent="0.25"/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89.2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</sheetData>
  <mergeCells count="21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6:K56"/>
    <mergeCell ref="A59:B59"/>
    <mergeCell ref="A8:B8"/>
    <mergeCell ref="A9:K9"/>
    <mergeCell ref="A36:K36"/>
    <mergeCell ref="A47:K47"/>
    <mergeCell ref="A49:K49"/>
    <mergeCell ref="A54:K54"/>
  </mergeCells>
  <phoneticPr fontId="10" type="noConversion"/>
  <dataValidations count="1">
    <dataValidation allowBlank="1" showErrorMessage="1" sqref="H36 H1:H9 H58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1">
    <pageSetUpPr fitToPage="1"/>
  </sheetPr>
  <dimension ref="A1:K97"/>
  <sheetViews>
    <sheetView topLeftCell="A28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253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190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225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334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189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Admin!B50</f>
        <v>EMSD.HVAC.Make</v>
      </c>
      <c r="C50" s="10" t="str">
        <f>Admin!C50</f>
        <v>Made by which company</v>
      </c>
      <c r="D50" s="16" t="str">
        <f>Admin!D50</f>
        <v>Text</v>
      </c>
      <c r="E50" s="16" t="str">
        <f>Admin!E50</f>
        <v>Data</v>
      </c>
      <c r="F50" s="16" t="str">
        <f>Admin!F50</f>
        <v>ABC Company</v>
      </c>
      <c r="G50" s="16">
        <f>Admin!G50</f>
        <v>0</v>
      </c>
      <c r="H50" s="16"/>
      <c r="I50" s="16"/>
      <c r="J50" s="16" t="str">
        <f>Admin!J50</f>
        <v>M</v>
      </c>
      <c r="K50" s="28"/>
    </row>
    <row r="51" spans="1:11" ht="21" customHeight="1" x14ac:dyDescent="0.25">
      <c r="A51" s="54" t="s">
        <v>100</v>
      </c>
      <c r="B51" s="55"/>
      <c r="C51" s="55"/>
      <c r="D51" s="55"/>
      <c r="E51" s="55"/>
      <c r="F51" s="55"/>
      <c r="G51" s="55"/>
      <c r="H51" s="55"/>
      <c r="I51" s="55"/>
      <c r="J51" s="55"/>
      <c r="K51" s="72"/>
    </row>
    <row r="52" spans="1:11" s="33" customFormat="1" ht="28.5" x14ac:dyDescent="0.25">
      <c r="A52" s="39"/>
      <c r="B52" s="40" t="str">
        <f>Admin!B65</f>
        <v>EMSD.HVAC.Rated Power Input</v>
      </c>
      <c r="C52" s="40" t="str">
        <f>Admin!C65</f>
        <v>Rated Power Input</v>
      </c>
      <c r="D52" s="41" t="str">
        <f>Admin!D65</f>
        <v>Power</v>
      </c>
      <c r="E52" s="41" t="str">
        <f>Admin!E65</f>
        <v>Electrical - Load</v>
      </c>
      <c r="F52" s="41" t="str">
        <f>Admin!F65</f>
        <v>30</v>
      </c>
      <c r="G52" s="41">
        <f>Admin!G65</f>
        <v>0</v>
      </c>
      <c r="H52" s="41"/>
      <c r="I52" s="41"/>
      <c r="J52" s="41" t="str">
        <f>Admin!J65</f>
        <v>M</v>
      </c>
      <c r="K52" s="28"/>
    </row>
    <row r="53" spans="1:11" ht="21" customHeight="1" x14ac:dyDescent="0.25">
      <c r="A53" s="54" t="s">
        <v>170</v>
      </c>
      <c r="B53" s="55"/>
      <c r="C53" s="55"/>
      <c r="D53" s="55"/>
      <c r="E53" s="55"/>
      <c r="F53" s="55"/>
      <c r="G53" s="55"/>
      <c r="H53" s="55"/>
      <c r="I53" s="55"/>
      <c r="J53" s="55"/>
      <c r="K53" s="72"/>
    </row>
    <row r="54" spans="1:11" s="33" customFormat="1" ht="28.5" x14ac:dyDescent="0.25">
      <c r="A54" s="42"/>
      <c r="B54" s="43" t="str">
        <f>Admin!B67</f>
        <v xml:space="preserve">EMSD.HVAC.Water Flow </v>
      </c>
      <c r="C54" s="43" t="str">
        <f>Admin!C67</f>
        <v>Water Flow</v>
      </c>
      <c r="D54" s="44" t="str">
        <f>Admin!D67</f>
        <v>Flow</v>
      </c>
      <c r="E54" s="44" t="str">
        <f>Admin!E67</f>
        <v>Mechincal - Flow</v>
      </c>
      <c r="F54" s="44" t="str">
        <f>Admin!F67</f>
        <v>30</v>
      </c>
      <c r="G54" s="44">
        <f>Admin!G67</f>
        <v>0</v>
      </c>
      <c r="H54" s="44"/>
      <c r="I54" s="44"/>
      <c r="J54" s="44" t="str">
        <f>Admin!J67</f>
        <v>M</v>
      </c>
      <c r="K54" s="45"/>
    </row>
    <row r="55" spans="1:11" ht="14.2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53" t="s">
        <v>0</v>
      </c>
      <c r="B56" s="53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21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3:K53"/>
    <mergeCell ref="A56:B56"/>
    <mergeCell ref="A8:B8"/>
    <mergeCell ref="A9:K9"/>
    <mergeCell ref="A36:K36"/>
    <mergeCell ref="A47:K47"/>
    <mergeCell ref="A49:K49"/>
    <mergeCell ref="A51:K51"/>
  </mergeCells>
  <phoneticPr fontId="10" type="noConversion"/>
  <dataValidations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2">
    <pageSetUpPr fitToPage="1"/>
  </sheetPr>
  <dimension ref="A1:K97"/>
  <sheetViews>
    <sheetView topLeftCell="A34" zoomScale="90" zoomScaleNormal="90" workbookViewId="0">
      <selection activeCell="F39" sqref="F3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256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192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225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335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191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Admin!B50</f>
        <v>EMSD.HVAC.Make</v>
      </c>
      <c r="C50" s="10" t="str">
        <f>Admin!C50</f>
        <v>Made by which company</v>
      </c>
      <c r="D50" s="16" t="str">
        <f>Admin!D50</f>
        <v>Text</v>
      </c>
      <c r="E50" s="16" t="str">
        <f>Admin!E50</f>
        <v>Data</v>
      </c>
      <c r="F50" s="16" t="str">
        <f>Admin!F50</f>
        <v>ABC Company</v>
      </c>
      <c r="G50" s="16">
        <f>Admin!G50</f>
        <v>0</v>
      </c>
      <c r="H50" s="16"/>
      <c r="I50" s="16"/>
      <c r="J50" s="16" t="str">
        <f>Admin!J50</f>
        <v>M</v>
      </c>
      <c r="K50" s="28"/>
    </row>
    <row r="51" spans="1:11" ht="21" customHeight="1" x14ac:dyDescent="0.25">
      <c r="A51" s="54" t="s">
        <v>100</v>
      </c>
      <c r="B51" s="55"/>
      <c r="C51" s="55"/>
      <c r="D51" s="55"/>
      <c r="E51" s="55"/>
      <c r="F51" s="55"/>
      <c r="G51" s="55"/>
      <c r="H51" s="55"/>
      <c r="I51" s="55"/>
      <c r="J51" s="55"/>
      <c r="K51" s="72"/>
    </row>
    <row r="52" spans="1:11" s="33" customFormat="1" ht="28.5" x14ac:dyDescent="0.25">
      <c r="A52" s="39"/>
      <c r="B52" s="40" t="str">
        <f>Admin!B65</f>
        <v>EMSD.HVAC.Rated Power Input</v>
      </c>
      <c r="C52" s="40" t="str">
        <f>Admin!C65</f>
        <v>Rated Power Input</v>
      </c>
      <c r="D52" s="41" t="str">
        <f>Admin!D65</f>
        <v>Power</v>
      </c>
      <c r="E52" s="41" t="str">
        <f>Admin!E65</f>
        <v>Electrical - Load</v>
      </c>
      <c r="F52" s="41" t="str">
        <f>Admin!F65</f>
        <v>30</v>
      </c>
      <c r="G52" s="41">
        <f>Admin!G65</f>
        <v>0</v>
      </c>
      <c r="H52" s="41"/>
      <c r="I52" s="41"/>
      <c r="J52" s="41" t="str">
        <f>Admin!J65</f>
        <v>M</v>
      </c>
      <c r="K52" s="28"/>
    </row>
    <row r="53" spans="1:11" ht="21" customHeight="1" x14ac:dyDescent="0.25">
      <c r="A53" s="54" t="s">
        <v>170</v>
      </c>
      <c r="B53" s="55"/>
      <c r="C53" s="55"/>
      <c r="D53" s="55"/>
      <c r="E53" s="55"/>
      <c r="F53" s="55"/>
      <c r="G53" s="55"/>
      <c r="H53" s="55"/>
      <c r="I53" s="55"/>
      <c r="J53" s="55"/>
      <c r="K53" s="72"/>
    </row>
    <row r="54" spans="1:11" s="33" customFormat="1" ht="28.5" x14ac:dyDescent="0.25">
      <c r="A54" s="42"/>
      <c r="B54" s="43" t="str">
        <f>Admin!B67</f>
        <v xml:space="preserve">EMSD.HVAC.Water Flow </v>
      </c>
      <c r="C54" s="43" t="str">
        <f>Admin!C67</f>
        <v>Water Flow</v>
      </c>
      <c r="D54" s="44" t="str">
        <f>Admin!D67</f>
        <v>Flow</v>
      </c>
      <c r="E54" s="44" t="str">
        <f>Admin!E67</f>
        <v>Mechincal - Flow</v>
      </c>
      <c r="F54" s="44" t="str">
        <f>Admin!F67</f>
        <v>30</v>
      </c>
      <c r="G54" s="44">
        <f>Admin!G67</f>
        <v>0</v>
      </c>
      <c r="H54" s="44"/>
      <c r="I54" s="44"/>
      <c r="J54" s="44" t="str">
        <f>Admin!J67</f>
        <v>M</v>
      </c>
      <c r="K54" s="45"/>
    </row>
    <row r="55" spans="1:11" ht="14.2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53" t="s">
        <v>0</v>
      </c>
      <c r="B56" s="53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21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3:K53"/>
    <mergeCell ref="A56:B56"/>
    <mergeCell ref="A8:B8"/>
    <mergeCell ref="A9:K9"/>
    <mergeCell ref="A36:K36"/>
    <mergeCell ref="A47:K47"/>
    <mergeCell ref="A49:K49"/>
    <mergeCell ref="A51:K51"/>
  </mergeCells>
  <phoneticPr fontId="10" type="noConversion"/>
  <dataValidations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3">
    <pageSetUpPr fitToPage="1"/>
  </sheetPr>
  <dimension ref="A1:K99"/>
  <sheetViews>
    <sheetView topLeftCell="A3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254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196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226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336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80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218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Admin!B45</f>
        <v>EMSD.HVAC.Compressor</v>
      </c>
      <c r="C50" s="10" t="str">
        <f>Admin!C45</f>
        <v>Compressor</v>
      </c>
      <c r="D50" s="16" t="str">
        <f>Admin!D45</f>
        <v>Text</v>
      </c>
      <c r="E50" s="16" t="str">
        <f>Admin!E45</f>
        <v>Data</v>
      </c>
      <c r="F50" s="16" t="str">
        <f>Admin!F45</f>
        <v>Centrifugal / Oil-free centrifugal</v>
      </c>
      <c r="G50" s="16">
        <f>Admin!G45</f>
        <v>0</v>
      </c>
      <c r="H50" s="16"/>
      <c r="I50" s="16"/>
      <c r="J50" s="16" t="str">
        <f>Admin!J45</f>
        <v>M</v>
      </c>
      <c r="K50" s="28"/>
    </row>
    <row r="51" spans="1:11" s="33" customFormat="1" ht="21" customHeight="1" x14ac:dyDescent="0.25">
      <c r="A51" s="32"/>
      <c r="B51" s="10" t="str">
        <f>Admin!B50</f>
        <v>EMSD.HVAC.Make</v>
      </c>
      <c r="C51" s="10" t="str">
        <f>Admin!C50</f>
        <v>Made by which company</v>
      </c>
      <c r="D51" s="16" t="str">
        <f>Admin!D50</f>
        <v>Text</v>
      </c>
      <c r="E51" s="16" t="str">
        <f>Admin!E50</f>
        <v>Data</v>
      </c>
      <c r="F51" s="16" t="str">
        <f>Admin!F50</f>
        <v>ABC Company</v>
      </c>
      <c r="G51" s="16">
        <f>Admin!G50</f>
        <v>0</v>
      </c>
      <c r="H51" s="16"/>
      <c r="I51" s="16"/>
      <c r="J51" s="16" t="str">
        <f>Admin!J50</f>
        <v>M</v>
      </c>
      <c r="K51" s="28"/>
    </row>
    <row r="52" spans="1:11" s="33" customFormat="1" ht="21" customHeight="1" x14ac:dyDescent="0.25">
      <c r="A52" s="32"/>
      <c r="B52" s="10" t="str">
        <f>Admin!B53</f>
        <v>EMSD.HVAC.Refrigerant</v>
      </c>
      <c r="C52" s="10" t="str">
        <f>Admin!C53</f>
        <v>Type of Refrigerant</v>
      </c>
      <c r="D52" s="16" t="str">
        <f>Admin!D53</f>
        <v>Text</v>
      </c>
      <c r="E52" s="16" t="str">
        <f>Admin!E53</f>
        <v>Data</v>
      </c>
      <c r="F52" s="16" t="str">
        <f>Admin!F53</f>
        <v>R-410A</v>
      </c>
      <c r="G52" s="16">
        <f>Admin!G53</f>
        <v>0</v>
      </c>
      <c r="H52" s="16"/>
      <c r="I52" s="16"/>
      <c r="J52" s="16" t="str">
        <f>Admin!J53</f>
        <v>M</v>
      </c>
      <c r="K52" s="28"/>
    </row>
    <row r="53" spans="1:11" s="33" customFormat="1" ht="21" customHeight="1" x14ac:dyDescent="0.25">
      <c r="A53" s="32"/>
      <c r="B53" s="10" t="str">
        <f>Admin!B54</f>
        <v>EMSD.HVAC.Storage Function</v>
      </c>
      <c r="C53" s="10" t="str">
        <f>Admin!C54</f>
        <v>Storage Function</v>
      </c>
      <c r="D53" s="16" t="str">
        <f>Admin!D54</f>
        <v>Text</v>
      </c>
      <c r="E53" s="16" t="str">
        <f>Admin!E54</f>
        <v>Data</v>
      </c>
      <c r="F53" s="16" t="str">
        <f>Admin!F54</f>
        <v>Body / Blood / Food /</v>
      </c>
      <c r="G53" s="16">
        <f>Admin!G54</f>
        <v>0</v>
      </c>
      <c r="H53" s="16"/>
      <c r="I53" s="16"/>
      <c r="J53" s="16" t="str">
        <f>Admin!J54</f>
        <v>M</v>
      </c>
      <c r="K53" s="28"/>
    </row>
    <row r="54" spans="1:11" s="33" customFormat="1" ht="21" customHeight="1" x14ac:dyDescent="0.25">
      <c r="A54" s="32"/>
      <c r="B54" s="10" t="str">
        <f>Admin!B55</f>
        <v>EMSD.HVAC.Temperature Range</v>
      </c>
      <c r="C54" s="10" t="str">
        <f>Admin!C55</f>
        <v>Temperature Range</v>
      </c>
      <c r="D54" s="16" t="str">
        <f>Admin!D55</f>
        <v>Text</v>
      </c>
      <c r="E54" s="16" t="str">
        <f>Admin!E55</f>
        <v>Data</v>
      </c>
      <c r="F54" s="16">
        <f>Admin!F55</f>
        <v>0</v>
      </c>
      <c r="G54" s="16">
        <f>Admin!G55</f>
        <v>0</v>
      </c>
      <c r="H54" s="16"/>
      <c r="I54" s="16"/>
      <c r="J54" s="16" t="str">
        <f>Admin!J55</f>
        <v>M</v>
      </c>
      <c r="K54" s="28"/>
    </row>
    <row r="55" spans="1:11" ht="21" customHeight="1" x14ac:dyDescent="0.25">
      <c r="A55" s="54" t="s">
        <v>100</v>
      </c>
      <c r="B55" s="55"/>
      <c r="C55" s="55"/>
      <c r="D55" s="55"/>
      <c r="E55" s="55"/>
      <c r="F55" s="55"/>
      <c r="G55" s="55"/>
      <c r="H55" s="55"/>
      <c r="I55" s="55"/>
      <c r="J55" s="55"/>
      <c r="K55" s="72"/>
    </row>
    <row r="56" spans="1:11" s="33" customFormat="1" ht="28.5" x14ac:dyDescent="0.25">
      <c r="A56" s="42"/>
      <c r="B56" s="43" t="str">
        <f>Admin!B61</f>
        <v>EMSD.HVAC.Cooling Capacity</v>
      </c>
      <c r="C56" s="43" t="str">
        <f>Admin!C61</f>
        <v>Cooling Capacity</v>
      </c>
      <c r="D56" s="44" t="str">
        <f>Admin!D61</f>
        <v xml:space="preserve">Cooling Load </v>
      </c>
      <c r="E56" s="44" t="str">
        <f>Admin!E61</f>
        <v>Energy Analysis</v>
      </c>
      <c r="F56" s="44" t="str">
        <f>Admin!F61</f>
        <v>214.6</v>
      </c>
      <c r="G56" s="44">
        <f>Admin!G61</f>
        <v>0</v>
      </c>
      <c r="H56" s="44"/>
      <c r="I56" s="44"/>
      <c r="J56" s="44" t="str">
        <f>Admin!J61</f>
        <v>M</v>
      </c>
      <c r="K56" s="19"/>
    </row>
    <row r="57" spans="1:11" ht="14.25" customHeight="1" x14ac:dyDescent="0.25">
      <c r="A57" s="4"/>
      <c r="B57" s="8"/>
      <c r="C57" s="9"/>
      <c r="D57" s="8"/>
      <c r="E57" s="8"/>
      <c r="F57" s="8"/>
      <c r="G57" s="8"/>
      <c r="H57" s="8"/>
      <c r="I57" s="8"/>
      <c r="J57" s="8"/>
      <c r="K57" s="8"/>
    </row>
    <row r="58" spans="1:11" s="4" customFormat="1" ht="84" customHeight="1" x14ac:dyDescent="0.25">
      <c r="A58" s="53" t="s">
        <v>0</v>
      </c>
      <c r="B58" s="53"/>
      <c r="C58" s="7"/>
      <c r="D58" s="6"/>
      <c r="E58" s="6"/>
      <c r="F58" s="5"/>
      <c r="G58" s="5"/>
      <c r="H58" s="5"/>
      <c r="I58" s="5"/>
      <c r="J58" s="5"/>
      <c r="K58" s="5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8:B58"/>
    <mergeCell ref="A55:K55"/>
    <mergeCell ref="A49:K49"/>
    <mergeCell ref="A47:K47"/>
    <mergeCell ref="A8:B8"/>
    <mergeCell ref="A9:K9"/>
    <mergeCell ref="A36:K36"/>
  </mergeCells>
  <phoneticPr fontId="10" type="noConversion"/>
  <dataValidations count="1">
    <dataValidation allowBlank="1" showErrorMessage="1" sqref="H5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4">
    <pageSetUpPr fitToPage="1"/>
  </sheetPr>
  <dimension ref="A1:K89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257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197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223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337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80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219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5"/>
      <c r="B46" s="36" t="str">
        <f>Admin!B38</f>
        <v>EMSD.Common.Weight</v>
      </c>
      <c r="C46" s="36" t="str">
        <f>Admin!C38</f>
        <v>Weight of the equipment</v>
      </c>
      <c r="D46" s="37" t="str">
        <f>Admin!D38</f>
        <v>Text</v>
      </c>
      <c r="E46" s="37" t="str">
        <f>Admin!E38</f>
        <v>Data</v>
      </c>
      <c r="F46" s="37" t="str">
        <f>Admin!F38</f>
        <v>50kg</v>
      </c>
      <c r="G46" s="37" t="str">
        <f>Admin!G38</f>
        <v>10</v>
      </c>
      <c r="H46" s="37"/>
      <c r="I46" s="37"/>
      <c r="J46" s="37" t="str">
        <f>Admin!J38</f>
        <v>O</v>
      </c>
      <c r="K46" s="37" t="str">
        <f>Admin!K38</f>
        <v>N</v>
      </c>
    </row>
    <row r="47" spans="1:11" ht="14.2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53" t="s">
        <v>0</v>
      </c>
      <c r="B48" s="53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ht="21" customHeight="1" x14ac:dyDescent="0.25"/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ht="21" customHeight="1" x14ac:dyDescent="0.25"/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89.2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48:B48"/>
    <mergeCell ref="A8:B8"/>
    <mergeCell ref="A9:K9"/>
    <mergeCell ref="A36:K36"/>
    <mergeCell ref="A5:B5"/>
    <mergeCell ref="C5:K5"/>
    <mergeCell ref="A6:B6"/>
    <mergeCell ref="C6:K6"/>
    <mergeCell ref="A7:B7"/>
    <mergeCell ref="C7:K7"/>
  </mergeCells>
  <phoneticPr fontId="10" type="noConversion"/>
  <dataValidations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5">
    <pageSetUpPr fitToPage="1"/>
  </sheetPr>
  <dimension ref="A1:K93"/>
  <sheetViews>
    <sheetView topLeftCell="A25" zoomScale="90" zoomScaleNormal="90" workbookViewId="0">
      <selection activeCell="F48" activeCellId="1" sqref="F39 F4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258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199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223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338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198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114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2"/>
      <c r="B48" s="10" t="str">
        <f>Admin!B47</f>
        <v>EMSD.HVAC.Equipment Type</v>
      </c>
      <c r="C48" s="10" t="str">
        <f>Admin!C47</f>
        <v>Equipment Type</v>
      </c>
      <c r="D48" s="16" t="str">
        <f>Admin!D47</f>
        <v>Text</v>
      </c>
      <c r="E48" s="16" t="str">
        <f>Admin!E47</f>
        <v>Data</v>
      </c>
      <c r="F48" s="46" t="s">
        <v>198</v>
      </c>
      <c r="G48" s="16">
        <f>Admin!G47</f>
        <v>0</v>
      </c>
      <c r="H48" s="16"/>
      <c r="I48" s="16"/>
      <c r="J48" s="16" t="str">
        <f>Admin!J47</f>
        <v>M</v>
      </c>
      <c r="K48" s="28"/>
    </row>
    <row r="49" spans="1:11" s="33" customFormat="1" ht="21" customHeight="1" x14ac:dyDescent="0.25">
      <c r="A49" s="32"/>
      <c r="B49" s="10" t="str">
        <f>Admin!B50</f>
        <v>EMSD.HVAC.Make</v>
      </c>
      <c r="C49" s="10" t="str">
        <f>Admin!C50</f>
        <v>Made by which company</v>
      </c>
      <c r="D49" s="16" t="str">
        <f>Admin!D50</f>
        <v>Text</v>
      </c>
      <c r="E49" s="16" t="str">
        <f>Admin!E50</f>
        <v>Data</v>
      </c>
      <c r="F49" s="16" t="str">
        <f>Admin!F50</f>
        <v>ABC Company</v>
      </c>
      <c r="G49" s="16">
        <f>Admin!G50</f>
        <v>0</v>
      </c>
      <c r="H49" s="16"/>
      <c r="I49" s="16"/>
      <c r="J49" s="16" t="str">
        <f>Admin!J50</f>
        <v>M</v>
      </c>
      <c r="K49" s="28"/>
    </row>
    <row r="50" spans="1:11" s="33" customFormat="1" ht="21" customHeight="1" x14ac:dyDescent="0.25">
      <c r="A50" s="47"/>
      <c r="B50" s="18" t="str">
        <f>Admin!B51</f>
        <v>EMSD.HVAC.Model</v>
      </c>
      <c r="C50" s="18" t="str">
        <f>Admin!C51</f>
        <v>Model number of the equipment</v>
      </c>
      <c r="D50" s="15" t="str">
        <f>Admin!D51</f>
        <v>Text</v>
      </c>
      <c r="E50" s="15" t="str">
        <f>Admin!E51</f>
        <v>Data</v>
      </c>
      <c r="F50" s="15" t="str">
        <f>Admin!F51</f>
        <v>WC-RB12</v>
      </c>
      <c r="G50" s="15">
        <f>Admin!G51</f>
        <v>0</v>
      </c>
      <c r="H50" s="15"/>
      <c r="I50" s="15"/>
      <c r="J50" s="15" t="str">
        <f>Admin!J51</f>
        <v>M</v>
      </c>
      <c r="K50" s="29"/>
    </row>
    <row r="51" spans="1:11" ht="14.25" customHeight="1" x14ac:dyDescent="0.25">
      <c r="A51" s="4"/>
      <c r="B51" s="8"/>
      <c r="C51" s="9"/>
      <c r="D51" s="8"/>
      <c r="E51" s="8"/>
      <c r="F51" s="8"/>
      <c r="G51" s="8"/>
      <c r="H51" s="8"/>
      <c r="I51" s="8"/>
      <c r="J51" s="8"/>
      <c r="K51" s="8"/>
    </row>
    <row r="52" spans="1:11" s="4" customFormat="1" ht="84" customHeight="1" x14ac:dyDescent="0.25">
      <c r="A52" s="53" t="s">
        <v>0</v>
      </c>
      <c r="B52" s="53"/>
      <c r="C52" s="7"/>
      <c r="D52" s="6"/>
      <c r="E52" s="6"/>
      <c r="F52" s="5"/>
      <c r="G52" s="5"/>
      <c r="H52" s="5"/>
      <c r="I52" s="5"/>
      <c r="J52" s="5"/>
      <c r="K52" s="5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2:B52"/>
    <mergeCell ref="A8:B8"/>
    <mergeCell ref="A9:K9"/>
    <mergeCell ref="A36:K36"/>
    <mergeCell ref="A47:K47"/>
  </mergeCells>
  <phoneticPr fontId="10" type="noConversion"/>
  <dataValidations count="1">
    <dataValidation allowBlank="1" showErrorMessage="1" sqref="H51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6">
    <pageSetUpPr fitToPage="1"/>
  </sheetPr>
  <dimension ref="A1:K97"/>
  <sheetViews>
    <sheetView topLeftCell="A31" zoomScale="90" zoomScaleNormal="90" workbookViewId="0">
      <selection activeCell="F39" sqref="F3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259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222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223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339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200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Admin!B50</f>
        <v>EMSD.HVAC.Make</v>
      </c>
      <c r="C50" s="10" t="str">
        <f>Admin!C50</f>
        <v>Made by which company</v>
      </c>
      <c r="D50" s="16" t="str">
        <f>Admin!D50</f>
        <v>Text</v>
      </c>
      <c r="E50" s="16" t="str">
        <f>Admin!E50</f>
        <v>Data</v>
      </c>
      <c r="F50" s="16" t="str">
        <f>Admin!F50</f>
        <v>ABC Company</v>
      </c>
      <c r="G50" s="16">
        <f>Admin!G50</f>
        <v>0</v>
      </c>
      <c r="H50" s="16"/>
      <c r="I50" s="16"/>
      <c r="J50" s="16" t="str">
        <f>Admin!J50</f>
        <v>M</v>
      </c>
      <c r="K50" s="28"/>
    </row>
    <row r="51" spans="1:11" s="33" customFormat="1" ht="21" customHeight="1" x14ac:dyDescent="0.25">
      <c r="A51" s="32"/>
      <c r="B51" s="10" t="str">
        <f>Admin!B53</f>
        <v>EMSD.HVAC.Refrigerant</v>
      </c>
      <c r="C51" s="10" t="str">
        <f>Admin!C53</f>
        <v>Type of Refrigerant</v>
      </c>
      <c r="D51" s="16" t="str">
        <f>Admin!D53</f>
        <v>Text</v>
      </c>
      <c r="E51" s="16" t="str">
        <f>Admin!E53</f>
        <v>Data</v>
      </c>
      <c r="F51" s="16" t="str">
        <f>Admin!F53</f>
        <v>R-410A</v>
      </c>
      <c r="G51" s="16">
        <f>Admin!G53</f>
        <v>0</v>
      </c>
      <c r="H51" s="16"/>
      <c r="I51" s="16"/>
      <c r="J51" s="16" t="str">
        <f>Admin!J53</f>
        <v>M</v>
      </c>
      <c r="K51" s="28"/>
    </row>
    <row r="52" spans="1:11" ht="21" customHeight="1" x14ac:dyDescent="0.25">
      <c r="A52" s="54" t="s">
        <v>100</v>
      </c>
      <c r="B52" s="55"/>
      <c r="C52" s="55"/>
      <c r="D52" s="55"/>
      <c r="E52" s="55"/>
      <c r="F52" s="55"/>
      <c r="G52" s="55"/>
      <c r="H52" s="55"/>
      <c r="I52" s="55"/>
      <c r="J52" s="55"/>
      <c r="K52" s="72"/>
    </row>
    <row r="53" spans="1:11" s="33" customFormat="1" ht="28.5" x14ac:dyDescent="0.25">
      <c r="A53" s="32"/>
      <c r="B53" s="10" t="str">
        <f>Admin!B61</f>
        <v>EMSD.HVAC.Cooling Capacity</v>
      </c>
      <c r="C53" s="10" t="str">
        <f>Admin!C61</f>
        <v>Cooling Capacity</v>
      </c>
      <c r="D53" s="16" t="str">
        <f>Admin!D61</f>
        <v xml:space="preserve">Cooling Load </v>
      </c>
      <c r="E53" s="16" t="str">
        <f>Admin!E61</f>
        <v>Energy Analysis</v>
      </c>
      <c r="F53" s="16" t="str">
        <f>Admin!F61</f>
        <v>214.6</v>
      </c>
      <c r="G53" s="16">
        <f>Admin!G61</f>
        <v>0</v>
      </c>
      <c r="H53" s="16"/>
      <c r="I53" s="16"/>
      <c r="J53" s="16" t="str">
        <f>Admin!J61</f>
        <v>M</v>
      </c>
      <c r="K53" s="28"/>
    </row>
    <row r="54" spans="1:11" s="33" customFormat="1" ht="28.5" x14ac:dyDescent="0.25">
      <c r="A54" s="47"/>
      <c r="B54" s="18" t="str">
        <f>Admin!B65</f>
        <v>EMSD.HVAC.Rated Power Input</v>
      </c>
      <c r="C54" s="18" t="str">
        <f>Admin!C65</f>
        <v>Rated Power Input</v>
      </c>
      <c r="D54" s="15" t="str">
        <f>Admin!D65</f>
        <v>Power</v>
      </c>
      <c r="E54" s="15" t="str">
        <f>Admin!E65</f>
        <v>Electrical - Load</v>
      </c>
      <c r="F54" s="15" t="str">
        <f>Admin!F65</f>
        <v>30</v>
      </c>
      <c r="G54" s="15">
        <f>Admin!G65</f>
        <v>0</v>
      </c>
      <c r="H54" s="15"/>
      <c r="I54" s="15"/>
      <c r="J54" s="15" t="str">
        <f>Admin!J65</f>
        <v>M</v>
      </c>
      <c r="K54" s="29"/>
    </row>
    <row r="55" spans="1:11" ht="14.2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53" t="s">
        <v>0</v>
      </c>
      <c r="B56" s="53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6:B56"/>
    <mergeCell ref="A8:B8"/>
    <mergeCell ref="A9:K9"/>
    <mergeCell ref="A36:K36"/>
    <mergeCell ref="A47:K47"/>
    <mergeCell ref="A49:K49"/>
    <mergeCell ref="A52:K52"/>
  </mergeCells>
  <phoneticPr fontId="10" type="noConversion"/>
  <dataValidations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7">
    <pageSetUpPr fitToPage="1"/>
  </sheetPr>
  <dimension ref="A1:K97"/>
  <sheetViews>
    <sheetView topLeftCell="A18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260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221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223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340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220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Admin!B50</f>
        <v>EMSD.HVAC.Make</v>
      </c>
      <c r="C50" s="10" t="str">
        <f>Admin!C50</f>
        <v>Made by which company</v>
      </c>
      <c r="D50" s="16" t="str">
        <f>Admin!D50</f>
        <v>Text</v>
      </c>
      <c r="E50" s="16" t="str">
        <f>Admin!E50</f>
        <v>Data</v>
      </c>
      <c r="F50" s="16" t="str">
        <f>Admin!F50</f>
        <v>ABC Company</v>
      </c>
      <c r="G50" s="16">
        <f>Admin!G50</f>
        <v>0</v>
      </c>
      <c r="H50" s="16"/>
      <c r="I50" s="16"/>
      <c r="J50" s="16" t="str">
        <f>Admin!J50</f>
        <v>M</v>
      </c>
      <c r="K50" s="28"/>
    </row>
    <row r="51" spans="1:11" s="33" customFormat="1" ht="21" customHeight="1" x14ac:dyDescent="0.25">
      <c r="A51" s="32"/>
      <c r="B51" s="10" t="str">
        <f>Admin!B53</f>
        <v>EMSD.HVAC.Refrigerant</v>
      </c>
      <c r="C51" s="10" t="str">
        <f>Admin!C53</f>
        <v>Type of Refrigerant</v>
      </c>
      <c r="D51" s="16" t="str">
        <f>Admin!D53</f>
        <v>Text</v>
      </c>
      <c r="E51" s="16" t="str">
        <f>Admin!E53</f>
        <v>Data</v>
      </c>
      <c r="F51" s="16" t="str">
        <f>Admin!F53</f>
        <v>R-410A</v>
      </c>
      <c r="G51" s="16">
        <f>Admin!G53</f>
        <v>0</v>
      </c>
      <c r="H51" s="16"/>
      <c r="I51" s="16"/>
      <c r="J51" s="16" t="str">
        <f>Admin!J53</f>
        <v>M</v>
      </c>
      <c r="K51" s="28"/>
    </row>
    <row r="52" spans="1:11" s="33" customFormat="1" ht="21" customHeight="1" x14ac:dyDescent="0.25">
      <c r="A52" s="32"/>
      <c r="B52" s="10" t="str">
        <f>Admin!B54</f>
        <v>EMSD.HVAC.Storage Function</v>
      </c>
      <c r="C52" s="10" t="str">
        <f>Admin!C54</f>
        <v>Storage Function</v>
      </c>
      <c r="D52" s="16" t="str">
        <f>Admin!D54</f>
        <v>Text</v>
      </c>
      <c r="E52" s="16" t="str">
        <f>Admin!E54</f>
        <v>Data</v>
      </c>
      <c r="F52" s="16" t="str">
        <f>Admin!F54</f>
        <v>Body / Blood / Food /</v>
      </c>
      <c r="G52" s="16">
        <f>Admin!G54</f>
        <v>0</v>
      </c>
      <c r="H52" s="16"/>
      <c r="I52" s="16"/>
      <c r="J52" s="16" t="str">
        <f>Admin!J54</f>
        <v>M</v>
      </c>
      <c r="K52" s="28"/>
    </row>
    <row r="53" spans="1:11" ht="21" customHeight="1" x14ac:dyDescent="0.25">
      <c r="A53" s="54" t="s">
        <v>100</v>
      </c>
      <c r="B53" s="55"/>
      <c r="C53" s="55"/>
      <c r="D53" s="55"/>
      <c r="E53" s="55"/>
      <c r="F53" s="55"/>
      <c r="G53" s="55"/>
      <c r="H53" s="55"/>
      <c r="I53" s="55"/>
      <c r="J53" s="55"/>
      <c r="K53" s="72"/>
    </row>
    <row r="54" spans="1:11" s="33" customFormat="1" ht="28.5" x14ac:dyDescent="0.25">
      <c r="A54" s="42"/>
      <c r="B54" s="43" t="str">
        <f>Admin!B65</f>
        <v>EMSD.HVAC.Rated Power Input</v>
      </c>
      <c r="C54" s="43" t="str">
        <f>Admin!C65</f>
        <v>Rated Power Input</v>
      </c>
      <c r="D54" s="44" t="str">
        <f>Admin!D65</f>
        <v>Power</v>
      </c>
      <c r="E54" s="44" t="str">
        <f>Admin!E65</f>
        <v>Electrical - Load</v>
      </c>
      <c r="F54" s="44" t="str">
        <f>Admin!F65</f>
        <v>30</v>
      </c>
      <c r="G54" s="44">
        <f>Admin!G65</f>
        <v>0</v>
      </c>
      <c r="H54" s="44"/>
      <c r="I54" s="44"/>
      <c r="J54" s="44" t="str">
        <f>Admin!J65</f>
        <v>M</v>
      </c>
      <c r="K54" s="19"/>
    </row>
    <row r="55" spans="1:11" ht="14.2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53" t="s">
        <v>0</v>
      </c>
      <c r="B56" s="53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56:B56"/>
    <mergeCell ref="A53:K53"/>
    <mergeCell ref="A49:K49"/>
    <mergeCell ref="A47:K47"/>
  </mergeCells>
  <phoneticPr fontId="10" type="noConversion"/>
  <dataValidations disablePrompts="1"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>
    <pageSetUpPr fitToPage="1"/>
  </sheetPr>
  <dimension ref="A1:K103"/>
  <sheetViews>
    <sheetView topLeftCell="A40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237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206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316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126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38" t="str">
        <f>Admin!B42</f>
        <v>EMSD.HVAC.1st Filter</v>
      </c>
      <c r="C50" s="10" t="str">
        <f>Admin!C42</f>
        <v>First filter</v>
      </c>
      <c r="D50" s="16" t="str">
        <f>Admin!D42</f>
        <v>Text</v>
      </c>
      <c r="E50" s="16" t="str">
        <f>Admin!E42</f>
        <v>Data</v>
      </c>
      <c r="F50" s="16" t="str">
        <f>Admin!F42</f>
        <v>Gas Filter</v>
      </c>
      <c r="G50" s="16">
        <f>Admin!G42</f>
        <v>0</v>
      </c>
      <c r="H50" s="16"/>
      <c r="I50" s="16"/>
      <c r="J50" s="16" t="str">
        <f>Admin!J42</f>
        <v>M</v>
      </c>
      <c r="K50" s="27"/>
    </row>
    <row r="51" spans="1:11" s="33" customFormat="1" ht="21" customHeight="1" x14ac:dyDescent="0.25">
      <c r="A51" s="32"/>
      <c r="B51" s="38" t="str">
        <f>Admin!B43</f>
        <v>EMSD.HVAC.2nd Filter</v>
      </c>
      <c r="C51" s="10" t="str">
        <f>Admin!C43</f>
        <v>Second filter</v>
      </c>
      <c r="D51" s="16" t="str">
        <f>Admin!D43</f>
        <v>Text</v>
      </c>
      <c r="E51" s="16" t="str">
        <f>Admin!E43</f>
        <v>Data</v>
      </c>
      <c r="F51" s="16" t="str">
        <f>Admin!F43</f>
        <v>NONE</v>
      </c>
      <c r="G51" s="16">
        <f>Admin!G43</f>
        <v>0</v>
      </c>
      <c r="H51" s="16"/>
      <c r="I51" s="16"/>
      <c r="J51" s="16" t="str">
        <f>Admin!J43</f>
        <v>M</v>
      </c>
      <c r="K51" s="28"/>
    </row>
    <row r="52" spans="1:11" s="33" customFormat="1" ht="21" customHeight="1" x14ac:dyDescent="0.25">
      <c r="A52" s="32"/>
      <c r="B52" s="38" t="str">
        <f>Admin!B47</f>
        <v>EMSD.HVAC.Equipment Type</v>
      </c>
      <c r="C52" s="10" t="str">
        <f>Admin!C47</f>
        <v>Equipment Type</v>
      </c>
      <c r="D52" s="16" t="str">
        <f>Admin!D47</f>
        <v>Text</v>
      </c>
      <c r="E52" s="16" t="str">
        <f>Admin!E47</f>
        <v>Data</v>
      </c>
      <c r="F52" s="46" t="s">
        <v>126</v>
      </c>
      <c r="G52" s="16">
        <f>Admin!G47</f>
        <v>0</v>
      </c>
      <c r="H52" s="16"/>
      <c r="I52" s="16"/>
      <c r="J52" s="16" t="str">
        <f>Admin!J47</f>
        <v>M</v>
      </c>
      <c r="K52" s="28"/>
    </row>
    <row r="53" spans="1:11" s="33" customFormat="1" ht="21" customHeight="1" x14ac:dyDescent="0.25">
      <c r="A53" s="32"/>
      <c r="B53" s="38" t="str">
        <f>Admin!B50</f>
        <v>EMSD.HVAC.Make</v>
      </c>
      <c r="C53" s="10" t="str">
        <f>Admin!C50</f>
        <v>Made by which company</v>
      </c>
      <c r="D53" s="16" t="str">
        <f>Admin!D50</f>
        <v>Text</v>
      </c>
      <c r="E53" s="16" t="str">
        <f>Admin!E50</f>
        <v>Data</v>
      </c>
      <c r="F53" s="16" t="str">
        <f>Admin!F50</f>
        <v>ABC Company</v>
      </c>
      <c r="G53" s="16">
        <f>Admin!G50</f>
        <v>0</v>
      </c>
      <c r="H53" s="16"/>
      <c r="I53" s="16"/>
      <c r="J53" s="16" t="str">
        <f>Admin!J50</f>
        <v>M</v>
      </c>
      <c r="K53" s="28"/>
    </row>
    <row r="54" spans="1:11" s="33" customFormat="1" ht="21" customHeight="1" x14ac:dyDescent="0.25">
      <c r="A54" s="32"/>
      <c r="B54" s="38" t="str">
        <f>Admin!B56</f>
        <v>EMSD.HVAC.UV Sterilizing Light</v>
      </c>
      <c r="C54" s="10" t="str">
        <f>Admin!C56</f>
        <v>Contain UV Sterilizing Light or not</v>
      </c>
      <c r="D54" s="16" t="str">
        <f>Admin!D56</f>
        <v>Text</v>
      </c>
      <c r="E54" s="16" t="str">
        <f>Admin!E56</f>
        <v>Data</v>
      </c>
      <c r="F54" s="16" t="str">
        <f>Admin!F56</f>
        <v>Y</v>
      </c>
      <c r="G54" s="16">
        <f>Admin!G56</f>
        <v>0</v>
      </c>
      <c r="H54" s="16"/>
      <c r="I54" s="16"/>
      <c r="J54" s="16" t="str">
        <f>Admin!J56</f>
        <v>M</v>
      </c>
      <c r="K54" s="28"/>
    </row>
    <row r="55" spans="1:11" s="33" customFormat="1" ht="21" customHeight="1" x14ac:dyDescent="0.25">
      <c r="A55" s="39"/>
      <c r="B55" s="48" t="str">
        <f>Admin!B57</f>
        <v>EMSD.HVAC.VSD</v>
      </c>
      <c r="C55" s="40" t="str">
        <f>Admin!C57</f>
        <v>Contain VSD or not</v>
      </c>
      <c r="D55" s="41" t="str">
        <f>Admin!D57</f>
        <v>Yes/No</v>
      </c>
      <c r="E55" s="41" t="str">
        <f>Admin!E57</f>
        <v>Data</v>
      </c>
      <c r="F55" s="41" t="str">
        <f>Admin!F57</f>
        <v>Y</v>
      </c>
      <c r="G55" s="41">
        <f>Admin!G57</f>
        <v>0</v>
      </c>
      <c r="H55" s="41"/>
      <c r="I55" s="41"/>
      <c r="J55" s="41" t="str">
        <f>Admin!J57</f>
        <v>M</v>
      </c>
      <c r="K55" s="28"/>
    </row>
    <row r="56" spans="1:11" ht="21" customHeight="1" x14ac:dyDescent="0.25">
      <c r="A56" s="54" t="s">
        <v>100</v>
      </c>
      <c r="B56" s="55"/>
      <c r="C56" s="55"/>
      <c r="D56" s="55"/>
      <c r="E56" s="55"/>
      <c r="F56" s="55"/>
      <c r="G56" s="55"/>
      <c r="H56" s="55"/>
      <c r="I56" s="55"/>
      <c r="J56" s="55"/>
      <c r="K56" s="72"/>
    </row>
    <row r="57" spans="1:11" s="33" customFormat="1" ht="28.5" x14ac:dyDescent="0.25">
      <c r="A57" s="32"/>
      <c r="B57" s="38" t="str">
        <f>Admin!B59</f>
        <v>EMSD.HVAC.Air Flow</v>
      </c>
      <c r="C57" s="10" t="str">
        <f>Admin!C59</f>
        <v xml:space="preserve">Air Flow </v>
      </c>
      <c r="D57" s="16" t="str">
        <f>Admin!D59</f>
        <v>Air Flow</v>
      </c>
      <c r="E57" s="16" t="str">
        <f>Admin!E59</f>
        <v>Mechanical - Flow</v>
      </c>
      <c r="F57" s="16" t="str">
        <f>Admin!F59</f>
        <v>6100</v>
      </c>
      <c r="G57" s="16">
        <f>Admin!G59</f>
        <v>0</v>
      </c>
      <c r="H57" s="16"/>
      <c r="I57" s="16"/>
      <c r="J57" s="16" t="str">
        <f>Admin!J59</f>
        <v>M</v>
      </c>
      <c r="K57" s="27"/>
    </row>
    <row r="58" spans="1:11" s="33" customFormat="1" ht="28.5" x14ac:dyDescent="0.25">
      <c r="A58" s="32"/>
      <c r="B58" s="38" t="str">
        <f>Admin!B61</f>
        <v>EMSD.HVAC.Cooling Capacity</v>
      </c>
      <c r="C58" s="10" t="str">
        <f>Admin!C61</f>
        <v>Cooling Capacity</v>
      </c>
      <c r="D58" s="16" t="str">
        <f>Admin!D61</f>
        <v xml:space="preserve">Cooling Load </v>
      </c>
      <c r="E58" s="16" t="str">
        <f>Admin!E61</f>
        <v>Energy Analysis</v>
      </c>
      <c r="F58" s="16" t="str">
        <f>Admin!F61</f>
        <v>214.6</v>
      </c>
      <c r="G58" s="16">
        <f>Admin!G61</f>
        <v>0</v>
      </c>
      <c r="H58" s="16"/>
      <c r="I58" s="16"/>
      <c r="J58" s="16" t="str">
        <f>Admin!J61</f>
        <v>M</v>
      </c>
      <c r="K58" s="28"/>
    </row>
    <row r="59" spans="1:11" s="33" customFormat="1" ht="28.5" x14ac:dyDescent="0.25">
      <c r="A59" s="47"/>
      <c r="B59" s="24" t="str">
        <f>Admin!B65</f>
        <v>EMSD.HVAC.Rated Power Input</v>
      </c>
      <c r="C59" s="18" t="str">
        <f>Admin!C65</f>
        <v>Rated Power Input</v>
      </c>
      <c r="D59" s="15" t="str">
        <f>Admin!D65</f>
        <v>Power</v>
      </c>
      <c r="E59" s="15" t="str">
        <f>Admin!E65</f>
        <v>Electrical - Load</v>
      </c>
      <c r="F59" s="15" t="str">
        <f>Admin!F65</f>
        <v>30</v>
      </c>
      <c r="G59" s="15">
        <f>Admin!G65</f>
        <v>0</v>
      </c>
      <c r="H59" s="15"/>
      <c r="I59" s="15"/>
      <c r="J59" s="15" t="str">
        <f>Admin!J65</f>
        <v>M</v>
      </c>
      <c r="K59" s="29"/>
    </row>
    <row r="60" spans="1:11" ht="14.25" customHeight="1" x14ac:dyDescent="0.25">
      <c r="A60" s="4"/>
      <c r="B60" s="8"/>
      <c r="C60" s="9"/>
      <c r="D60" s="8"/>
      <c r="E60" s="8"/>
      <c r="F60" s="8"/>
      <c r="G60" s="8"/>
      <c r="H60" s="8"/>
      <c r="I60" s="8"/>
      <c r="J60" s="8"/>
      <c r="K60" s="8"/>
    </row>
    <row r="61" spans="1:11" s="4" customFormat="1" ht="84" customHeight="1" x14ac:dyDescent="0.25">
      <c r="A61" s="53" t="s">
        <v>0</v>
      </c>
      <c r="B61" s="53"/>
      <c r="C61" s="7"/>
      <c r="D61" s="6"/>
      <c r="E61" s="6"/>
      <c r="F61" s="5"/>
      <c r="G61" s="5"/>
      <c r="H61" s="5"/>
      <c r="I61" s="5"/>
      <c r="J61" s="5"/>
      <c r="K61" s="5"/>
    </row>
    <row r="62" spans="1:11" s="4" customFormat="1" ht="21" customHeight="1" x14ac:dyDescent="0.25">
      <c r="A62"/>
      <c r="B62" s="1"/>
      <c r="C62" s="17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ht="21" customHeight="1" x14ac:dyDescent="0.25"/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ht="21" customHeight="1" x14ac:dyDescent="0.25"/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89.2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61:B61"/>
    <mergeCell ref="A8:B8"/>
    <mergeCell ref="A9:K9"/>
    <mergeCell ref="A36:K36"/>
    <mergeCell ref="A47:K47"/>
    <mergeCell ref="A49:K49"/>
    <mergeCell ref="A56:K56"/>
  </mergeCells>
  <phoneticPr fontId="10" type="noConversion"/>
  <dataValidations count="1">
    <dataValidation allowBlank="1" showErrorMessage="1" sqref="H60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3">
    <pageSetUpPr fitToPage="1"/>
  </sheetPr>
  <dimension ref="A1:K103"/>
  <sheetViews>
    <sheetView topLeftCell="A34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238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207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317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127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38" t="str">
        <f>Admin!B42</f>
        <v>EMSD.HVAC.1st Filter</v>
      </c>
      <c r="C50" s="10" t="str">
        <f>Admin!C42</f>
        <v>First filter</v>
      </c>
      <c r="D50" s="16" t="str">
        <f>Admin!D42</f>
        <v>Text</v>
      </c>
      <c r="E50" s="16" t="str">
        <f>Admin!E42</f>
        <v>Data</v>
      </c>
      <c r="F50" s="16" t="str">
        <f>Admin!F42</f>
        <v>Gas Filter</v>
      </c>
      <c r="G50" s="16">
        <f>Admin!G42</f>
        <v>0</v>
      </c>
      <c r="H50" s="16"/>
      <c r="I50" s="16"/>
      <c r="J50" s="16" t="str">
        <f>Admin!J42</f>
        <v>M</v>
      </c>
      <c r="K50" s="27"/>
    </row>
    <row r="51" spans="1:11" s="33" customFormat="1" ht="21" customHeight="1" x14ac:dyDescent="0.25">
      <c r="A51" s="32"/>
      <c r="B51" s="38" t="str">
        <f>Admin!B43</f>
        <v>EMSD.HVAC.2nd Filter</v>
      </c>
      <c r="C51" s="10" t="str">
        <f>Admin!C43</f>
        <v>Second filter</v>
      </c>
      <c r="D51" s="16" t="str">
        <f>Admin!D43</f>
        <v>Text</v>
      </c>
      <c r="E51" s="16" t="str">
        <f>Admin!E43</f>
        <v>Data</v>
      </c>
      <c r="F51" s="16" t="str">
        <f>Admin!F43</f>
        <v>NONE</v>
      </c>
      <c r="G51" s="16">
        <f>Admin!G43</f>
        <v>0</v>
      </c>
      <c r="H51" s="16"/>
      <c r="I51" s="16"/>
      <c r="J51" s="16" t="str">
        <f>Admin!J43</f>
        <v>M</v>
      </c>
      <c r="K51" s="28"/>
    </row>
    <row r="52" spans="1:11" s="33" customFormat="1" ht="21" customHeight="1" x14ac:dyDescent="0.25">
      <c r="A52" s="32"/>
      <c r="B52" s="38" t="str">
        <f>Admin!B47</f>
        <v>EMSD.HVAC.Equipment Type</v>
      </c>
      <c r="C52" s="10" t="str">
        <f>Admin!C47</f>
        <v>Equipment Type</v>
      </c>
      <c r="D52" s="16" t="str">
        <f>Admin!D47</f>
        <v>Text</v>
      </c>
      <c r="E52" s="16" t="str">
        <f>Admin!E47</f>
        <v>Data</v>
      </c>
      <c r="F52" s="46" t="s">
        <v>127</v>
      </c>
      <c r="G52" s="16">
        <f>Admin!G47</f>
        <v>0</v>
      </c>
      <c r="H52" s="16"/>
      <c r="I52" s="16"/>
      <c r="J52" s="16" t="str">
        <f>Admin!J47</f>
        <v>M</v>
      </c>
      <c r="K52" s="28"/>
    </row>
    <row r="53" spans="1:11" s="33" customFormat="1" ht="21" customHeight="1" x14ac:dyDescent="0.25">
      <c r="A53" s="32"/>
      <c r="B53" s="38" t="str">
        <f>Admin!B50</f>
        <v>EMSD.HVAC.Make</v>
      </c>
      <c r="C53" s="10" t="str">
        <f>Admin!C50</f>
        <v>Made by which company</v>
      </c>
      <c r="D53" s="16" t="str">
        <f>Admin!D50</f>
        <v>Text</v>
      </c>
      <c r="E53" s="16" t="str">
        <f>Admin!E50</f>
        <v>Data</v>
      </c>
      <c r="F53" s="16" t="str">
        <f>Admin!F50</f>
        <v>ABC Company</v>
      </c>
      <c r="G53" s="16">
        <f>Admin!G50</f>
        <v>0</v>
      </c>
      <c r="H53" s="16"/>
      <c r="I53" s="16"/>
      <c r="J53" s="16" t="str">
        <f>Admin!J50</f>
        <v>M</v>
      </c>
      <c r="K53" s="28"/>
    </row>
    <row r="54" spans="1:11" s="33" customFormat="1" ht="21" customHeight="1" x14ac:dyDescent="0.25">
      <c r="A54" s="32"/>
      <c r="B54" s="38" t="str">
        <f>Admin!B56</f>
        <v>EMSD.HVAC.UV Sterilizing Light</v>
      </c>
      <c r="C54" s="10" t="str">
        <f>Admin!C56</f>
        <v>Contain UV Sterilizing Light or not</v>
      </c>
      <c r="D54" s="16" t="str">
        <f>Admin!D56</f>
        <v>Text</v>
      </c>
      <c r="E54" s="16" t="str">
        <f>Admin!E56</f>
        <v>Data</v>
      </c>
      <c r="F54" s="16" t="str">
        <f>Admin!F56</f>
        <v>Y</v>
      </c>
      <c r="G54" s="16">
        <f>Admin!G56</f>
        <v>0</v>
      </c>
      <c r="H54" s="16"/>
      <c r="I54" s="16"/>
      <c r="J54" s="16" t="str">
        <f>Admin!J56</f>
        <v>M</v>
      </c>
      <c r="K54" s="28"/>
    </row>
    <row r="55" spans="1:11" s="33" customFormat="1" ht="21" customHeight="1" x14ac:dyDescent="0.25">
      <c r="A55" s="39"/>
      <c r="B55" s="48" t="str">
        <f>Admin!B57</f>
        <v>EMSD.HVAC.VSD</v>
      </c>
      <c r="C55" s="40" t="str">
        <f>Admin!C57</f>
        <v>Contain VSD or not</v>
      </c>
      <c r="D55" s="41" t="str">
        <f>Admin!D57</f>
        <v>Yes/No</v>
      </c>
      <c r="E55" s="41" t="str">
        <f>Admin!E57</f>
        <v>Data</v>
      </c>
      <c r="F55" s="41" t="str">
        <f>Admin!F57</f>
        <v>Y</v>
      </c>
      <c r="G55" s="41">
        <f>Admin!G57</f>
        <v>0</v>
      </c>
      <c r="H55" s="41"/>
      <c r="I55" s="41"/>
      <c r="J55" s="41" t="str">
        <f>Admin!J57</f>
        <v>M</v>
      </c>
      <c r="K55" s="28"/>
    </row>
    <row r="56" spans="1:11" ht="21" customHeight="1" x14ac:dyDescent="0.25">
      <c r="A56" s="54" t="s">
        <v>100</v>
      </c>
      <c r="B56" s="55"/>
      <c r="C56" s="55"/>
      <c r="D56" s="55"/>
      <c r="E56" s="55"/>
      <c r="F56" s="55"/>
      <c r="G56" s="55"/>
      <c r="H56" s="55"/>
      <c r="I56" s="55"/>
      <c r="J56" s="55"/>
      <c r="K56" s="72"/>
    </row>
    <row r="57" spans="1:11" s="33" customFormat="1" ht="28.5" x14ac:dyDescent="0.25">
      <c r="A57" s="32"/>
      <c r="B57" s="38" t="str">
        <f>Admin!B59</f>
        <v>EMSD.HVAC.Air Flow</v>
      </c>
      <c r="C57" s="10" t="str">
        <f>Admin!C59</f>
        <v xml:space="preserve">Air Flow </v>
      </c>
      <c r="D57" s="16" t="str">
        <f>Admin!D59</f>
        <v>Air Flow</v>
      </c>
      <c r="E57" s="16" t="str">
        <f>Admin!E59</f>
        <v>Mechanical - Flow</v>
      </c>
      <c r="F57" s="16" t="str">
        <f>Admin!F59</f>
        <v>6100</v>
      </c>
      <c r="G57" s="16">
        <f>Admin!G59</f>
        <v>0</v>
      </c>
      <c r="H57" s="16"/>
      <c r="I57" s="16"/>
      <c r="J57" s="16" t="str">
        <f>Admin!J59</f>
        <v>M</v>
      </c>
      <c r="K57" s="27"/>
    </row>
    <row r="58" spans="1:11" s="33" customFormat="1" ht="28.5" x14ac:dyDescent="0.25">
      <c r="A58" s="32"/>
      <c r="B58" s="38" t="str">
        <f>Admin!B61</f>
        <v>EMSD.HVAC.Cooling Capacity</v>
      </c>
      <c r="C58" s="10" t="str">
        <f>Admin!C61</f>
        <v>Cooling Capacity</v>
      </c>
      <c r="D58" s="16" t="str">
        <f>Admin!D61</f>
        <v xml:space="preserve">Cooling Load </v>
      </c>
      <c r="E58" s="16" t="str">
        <f>Admin!E61</f>
        <v>Energy Analysis</v>
      </c>
      <c r="F58" s="16" t="str">
        <f>Admin!F61</f>
        <v>214.6</v>
      </c>
      <c r="G58" s="16">
        <f>Admin!G61</f>
        <v>0</v>
      </c>
      <c r="H58" s="16"/>
      <c r="I58" s="16"/>
      <c r="J58" s="16" t="str">
        <f>Admin!J61</f>
        <v>M</v>
      </c>
      <c r="K58" s="28"/>
    </row>
    <row r="59" spans="1:11" s="33" customFormat="1" ht="28.5" x14ac:dyDescent="0.25">
      <c r="A59" s="47"/>
      <c r="B59" s="24" t="str">
        <f>Admin!B65</f>
        <v>EMSD.HVAC.Rated Power Input</v>
      </c>
      <c r="C59" s="18" t="str">
        <f>Admin!C65</f>
        <v>Rated Power Input</v>
      </c>
      <c r="D59" s="15" t="str">
        <f>Admin!D65</f>
        <v>Power</v>
      </c>
      <c r="E59" s="15" t="str">
        <f>Admin!E65</f>
        <v>Electrical - Load</v>
      </c>
      <c r="F59" s="15" t="str">
        <f>Admin!F65</f>
        <v>30</v>
      </c>
      <c r="G59" s="15">
        <f>Admin!G65</f>
        <v>0</v>
      </c>
      <c r="H59" s="15"/>
      <c r="I59" s="15"/>
      <c r="J59" s="15" t="str">
        <f>Admin!J65</f>
        <v>M</v>
      </c>
      <c r="K59" s="29"/>
    </row>
    <row r="60" spans="1:11" ht="14.25" customHeight="1" x14ac:dyDescent="0.25">
      <c r="A60" s="4"/>
      <c r="B60" s="8"/>
      <c r="C60" s="9"/>
      <c r="D60" s="8"/>
      <c r="E60" s="8"/>
      <c r="F60" s="8"/>
      <c r="G60" s="8"/>
      <c r="H60" s="8"/>
      <c r="I60" s="8"/>
      <c r="J60" s="8"/>
      <c r="K60" s="8"/>
    </row>
    <row r="61" spans="1:11" s="4" customFormat="1" ht="84" customHeight="1" x14ac:dyDescent="0.25">
      <c r="A61" s="53" t="s">
        <v>0</v>
      </c>
      <c r="B61" s="53"/>
      <c r="C61" s="7"/>
      <c r="D61" s="6"/>
      <c r="E61" s="6"/>
      <c r="F61" s="5"/>
      <c r="G61" s="5"/>
      <c r="H61" s="5"/>
      <c r="I61" s="5"/>
      <c r="J61" s="5"/>
      <c r="K61" s="5"/>
    </row>
    <row r="62" spans="1:11" s="4" customFormat="1" ht="21" customHeight="1" x14ac:dyDescent="0.25">
      <c r="A62"/>
      <c r="B62" s="1"/>
      <c r="C62" s="17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ht="21" customHeight="1" x14ac:dyDescent="0.25"/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ht="21" customHeight="1" x14ac:dyDescent="0.25"/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89.2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61:B61"/>
    <mergeCell ref="A8:B8"/>
    <mergeCell ref="A9:K9"/>
    <mergeCell ref="A36:K36"/>
    <mergeCell ref="A47:K47"/>
    <mergeCell ref="A49:K49"/>
    <mergeCell ref="A56:K56"/>
  </mergeCells>
  <phoneticPr fontId="10" type="noConversion"/>
  <dataValidations count="1">
    <dataValidation allowBlank="1" showErrorMessage="1" sqref="H60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4">
    <pageSetUpPr fitToPage="1"/>
  </sheetPr>
  <dimension ref="A1:K95"/>
  <sheetViews>
    <sheetView topLeftCell="A3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239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208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318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131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Admin!B48</f>
        <v>EMSD.HVAC.Fuel Type</v>
      </c>
      <c r="C50" s="10" t="str">
        <f>Admin!C48</f>
        <v>Fuel Type</v>
      </c>
      <c r="D50" s="16" t="str">
        <f>Admin!D48</f>
        <v>Text</v>
      </c>
      <c r="E50" s="16" t="str">
        <f>Admin!E48</f>
        <v>Mechanical</v>
      </c>
      <c r="F50" s="16" t="str">
        <f>Admin!F48</f>
        <v>Air Flow / Electric / Gas</v>
      </c>
      <c r="G50" s="16">
        <f>Admin!G48</f>
        <v>0</v>
      </c>
      <c r="H50" s="16"/>
      <c r="I50" s="16"/>
      <c r="J50" s="16" t="str">
        <f>Admin!J48</f>
        <v>M</v>
      </c>
      <c r="K50" s="28"/>
    </row>
    <row r="51" spans="1:11" s="33" customFormat="1" ht="21" customHeight="1" x14ac:dyDescent="0.25">
      <c r="A51" s="47"/>
      <c r="B51" s="18" t="str">
        <f>Admin!B50</f>
        <v>EMSD.HVAC.Make</v>
      </c>
      <c r="C51" s="18" t="str">
        <f>Admin!C50</f>
        <v>Made by which company</v>
      </c>
      <c r="D51" s="15" t="str">
        <f>Admin!D50</f>
        <v>Text</v>
      </c>
      <c r="E51" s="15" t="str">
        <f>Admin!E50</f>
        <v>Data</v>
      </c>
      <c r="F51" s="15" t="str">
        <f>Admin!F50</f>
        <v>ABC Company</v>
      </c>
      <c r="G51" s="15">
        <f>Admin!G50</f>
        <v>0</v>
      </c>
      <c r="H51" s="15"/>
      <c r="I51" s="15"/>
      <c r="J51" s="15" t="str">
        <f>Admin!J50</f>
        <v>M</v>
      </c>
      <c r="K51" s="29"/>
    </row>
    <row r="52" spans="1:11" ht="14.2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53" t="s">
        <v>0</v>
      </c>
      <c r="B53" s="53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17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3:B53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2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5">
    <pageSetUpPr fitToPage="1"/>
  </sheetPr>
  <dimension ref="A1:K95"/>
  <sheetViews>
    <sheetView topLeftCell="A31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240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209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319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135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Admin!B50</f>
        <v>EMSD.HVAC.Make</v>
      </c>
      <c r="C50" s="10" t="str">
        <f>Admin!C50</f>
        <v>Made by which company</v>
      </c>
      <c r="D50" s="16" t="str">
        <f>Admin!D50</f>
        <v>Text</v>
      </c>
      <c r="E50" s="16" t="str">
        <f>Admin!E50</f>
        <v>Data</v>
      </c>
      <c r="F50" s="16" t="str">
        <f>Admin!F50</f>
        <v>ABC Company</v>
      </c>
      <c r="G50" s="16">
        <f>Admin!G50</f>
        <v>0</v>
      </c>
      <c r="H50" s="16"/>
      <c r="I50" s="16"/>
      <c r="J50" s="16" t="str">
        <f>Admin!J50</f>
        <v>M</v>
      </c>
      <c r="K50" s="28"/>
    </row>
    <row r="51" spans="1:11" s="33" customFormat="1" ht="21" customHeight="1" x14ac:dyDescent="0.25">
      <c r="A51" s="47"/>
      <c r="B51" s="18" t="str">
        <f>Admin!B52</f>
        <v>EMSD.HVAC.Motor</v>
      </c>
      <c r="C51" s="18" t="str">
        <f>Admin!C52</f>
        <v>Motor</v>
      </c>
      <c r="D51" s="15" t="str">
        <f>Admin!D52</f>
        <v>Text</v>
      </c>
      <c r="E51" s="15" t="str">
        <f>Admin!E52</f>
        <v>Data</v>
      </c>
      <c r="F51" s="15" t="str">
        <f>Admin!F52</f>
        <v>AC motor / DC motor</v>
      </c>
      <c r="G51" s="15">
        <f>Admin!G52</f>
        <v>0</v>
      </c>
      <c r="H51" s="15"/>
      <c r="I51" s="15"/>
      <c r="J51" s="15" t="str">
        <f>Admin!J52</f>
        <v>M</v>
      </c>
      <c r="K51" s="29"/>
    </row>
    <row r="52" spans="1:11" ht="14.2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53" t="s">
        <v>0</v>
      </c>
      <c r="B53" s="53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17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3:B53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2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9">
    <pageSetUpPr fitToPage="1"/>
  </sheetPr>
  <dimension ref="A1:K94"/>
  <sheetViews>
    <sheetView topLeftCell="A34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241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210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320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136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42"/>
      <c r="B50" s="43" t="str">
        <f>Admin!B50</f>
        <v>EMSD.HVAC.Make</v>
      </c>
      <c r="C50" s="43" t="str">
        <f>Admin!C50</f>
        <v>Made by which company</v>
      </c>
      <c r="D50" s="44" t="str">
        <f>Admin!D50</f>
        <v>Text</v>
      </c>
      <c r="E50" s="44" t="str">
        <f>Admin!E50</f>
        <v>Data</v>
      </c>
      <c r="F50" s="44" t="str">
        <f>Admin!F50</f>
        <v>ABC Company</v>
      </c>
      <c r="G50" s="44">
        <f>Admin!G50</f>
        <v>0</v>
      </c>
      <c r="H50" s="44"/>
      <c r="I50" s="44"/>
      <c r="J50" s="44" t="str">
        <f>Admin!J50</f>
        <v>M</v>
      </c>
      <c r="K50" s="19"/>
    </row>
    <row r="51" spans="1:11" ht="14.25" customHeight="1" x14ac:dyDescent="0.25">
      <c r="A51" s="4"/>
      <c r="B51" s="8"/>
      <c r="C51" s="9"/>
      <c r="D51" s="8"/>
      <c r="E51" s="8"/>
      <c r="F51" s="8"/>
      <c r="G51" s="8"/>
      <c r="H51" s="8"/>
      <c r="I51" s="8"/>
      <c r="J51" s="8"/>
      <c r="K51" s="8"/>
    </row>
    <row r="52" spans="1:11" s="4" customFormat="1" ht="84" customHeight="1" x14ac:dyDescent="0.25">
      <c r="A52" s="53" t="s">
        <v>0</v>
      </c>
      <c r="B52" s="53"/>
      <c r="C52" s="7"/>
      <c r="D52" s="6"/>
      <c r="E52" s="6"/>
      <c r="F52" s="5"/>
      <c r="G52" s="5"/>
      <c r="H52" s="5"/>
      <c r="I52" s="5"/>
      <c r="J52" s="5"/>
      <c r="K52" s="5"/>
    </row>
    <row r="53" spans="1:11" s="4" customFormat="1" ht="21" customHeight="1" x14ac:dyDescent="0.25">
      <c r="A53"/>
      <c r="B53" s="1"/>
      <c r="C53" s="17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ht="21" customHeight="1" x14ac:dyDescent="0.25"/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ht="21" customHeight="1" x14ac:dyDescent="0.25"/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89.2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2:B52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1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8">
    <pageSetUpPr fitToPage="1"/>
  </sheetPr>
  <dimension ref="A1:K94"/>
  <sheetViews>
    <sheetView topLeftCell="A25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242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211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321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137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42"/>
      <c r="B50" s="43" t="str">
        <f>Admin!B50</f>
        <v>EMSD.HVAC.Make</v>
      </c>
      <c r="C50" s="43" t="str">
        <f>Admin!C50</f>
        <v>Made by which company</v>
      </c>
      <c r="D50" s="44" t="str">
        <f>Admin!D50</f>
        <v>Text</v>
      </c>
      <c r="E50" s="44" t="str">
        <f>Admin!E50</f>
        <v>Data</v>
      </c>
      <c r="F50" s="44" t="str">
        <f>Admin!F50</f>
        <v>ABC Company</v>
      </c>
      <c r="G50" s="44">
        <f>Admin!G50</f>
        <v>0</v>
      </c>
      <c r="H50" s="44"/>
      <c r="I50" s="44"/>
      <c r="J50" s="44" t="str">
        <f>Admin!J50</f>
        <v>M</v>
      </c>
      <c r="K50" s="19"/>
    </row>
    <row r="51" spans="1:11" ht="14.25" customHeight="1" x14ac:dyDescent="0.25">
      <c r="A51" s="4"/>
      <c r="B51" s="8"/>
      <c r="C51" s="9"/>
      <c r="D51" s="8"/>
      <c r="E51" s="8"/>
      <c r="F51" s="8"/>
      <c r="G51" s="8"/>
      <c r="H51" s="8"/>
      <c r="I51" s="8"/>
      <c r="J51" s="8"/>
      <c r="K51" s="8"/>
    </row>
    <row r="52" spans="1:11" s="4" customFormat="1" ht="84" customHeight="1" x14ac:dyDescent="0.25">
      <c r="A52" s="53" t="s">
        <v>0</v>
      </c>
      <c r="B52" s="53"/>
      <c r="C52" s="7"/>
      <c r="D52" s="6"/>
      <c r="E52" s="6"/>
      <c r="F52" s="5"/>
      <c r="G52" s="5"/>
      <c r="H52" s="5"/>
      <c r="I52" s="5"/>
      <c r="J52" s="5"/>
      <c r="K52" s="5"/>
    </row>
    <row r="53" spans="1:11" s="4" customFormat="1" ht="21" customHeight="1" x14ac:dyDescent="0.25">
      <c r="A53"/>
      <c r="B53" s="1"/>
      <c r="C53" s="17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ht="21" customHeight="1" x14ac:dyDescent="0.25"/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ht="21" customHeight="1" x14ac:dyDescent="0.25"/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89.2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2:B52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1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9">
    <pageSetUpPr fitToPage="1"/>
  </sheetPr>
  <dimension ref="A1:K99"/>
  <sheetViews>
    <sheetView topLeftCell="A4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9" t="s">
        <v>310</v>
      </c>
      <c r="D1" s="70"/>
      <c r="E1" s="70"/>
      <c r="F1" s="70"/>
      <c r="G1" s="70"/>
      <c r="H1" s="70"/>
      <c r="I1" s="70"/>
      <c r="J1" s="70"/>
      <c r="K1" s="71"/>
    </row>
    <row r="2" spans="1:11" ht="21" customHeight="1" x14ac:dyDescent="0.25">
      <c r="A2" s="58" t="s">
        <v>227</v>
      </c>
      <c r="B2" s="59"/>
      <c r="C2" s="60" t="s">
        <v>243</v>
      </c>
      <c r="D2" s="61"/>
      <c r="E2" s="61"/>
      <c r="F2" s="61"/>
      <c r="G2" s="61"/>
      <c r="H2" s="61"/>
      <c r="I2" s="61"/>
      <c r="J2" s="61"/>
      <c r="K2" s="62"/>
    </row>
    <row r="3" spans="1:11" ht="21" customHeight="1" x14ac:dyDescent="0.25">
      <c r="A3" s="58" t="s">
        <v>83</v>
      </c>
      <c r="B3" s="59"/>
      <c r="C3" s="60" t="s">
        <v>201</v>
      </c>
      <c r="D3" s="61"/>
      <c r="E3" s="61"/>
      <c r="F3" s="61"/>
      <c r="G3" s="61"/>
      <c r="H3" s="61"/>
      <c r="I3" s="61"/>
      <c r="J3" s="61"/>
      <c r="K3" s="62"/>
    </row>
    <row r="4" spans="1:11" ht="21" customHeight="1" x14ac:dyDescent="0.25">
      <c r="A4" s="58" t="s">
        <v>311</v>
      </c>
      <c r="B4" s="59"/>
      <c r="C4" s="66" t="s">
        <v>224</v>
      </c>
      <c r="D4" s="67"/>
      <c r="E4" s="67"/>
      <c r="F4" s="67"/>
      <c r="G4" s="67"/>
      <c r="H4" s="67"/>
      <c r="I4" s="67"/>
      <c r="J4" s="67"/>
      <c r="K4" s="68"/>
    </row>
    <row r="5" spans="1:11" ht="21" customHeight="1" x14ac:dyDescent="0.25">
      <c r="A5" s="58" t="s">
        <v>82</v>
      </c>
      <c r="B5" s="59"/>
      <c r="C5" s="60" t="s">
        <v>322</v>
      </c>
      <c r="D5" s="61"/>
      <c r="E5" s="61"/>
      <c r="F5" s="61"/>
      <c r="G5" s="61"/>
      <c r="H5" s="61"/>
      <c r="I5" s="61"/>
      <c r="J5" s="61"/>
      <c r="K5" s="62"/>
    </row>
    <row r="6" spans="1:11" ht="21" customHeight="1" x14ac:dyDescent="0.25">
      <c r="A6" s="58" t="s">
        <v>81</v>
      </c>
      <c r="B6" s="59"/>
      <c r="C6" s="60" t="s">
        <v>125</v>
      </c>
      <c r="D6" s="61"/>
      <c r="E6" s="61"/>
      <c r="F6" s="61"/>
      <c r="G6" s="61"/>
      <c r="H6" s="61"/>
      <c r="I6" s="61"/>
      <c r="J6" s="61"/>
      <c r="K6" s="62"/>
    </row>
    <row r="7" spans="1:11" ht="21" customHeight="1" x14ac:dyDescent="0.25">
      <c r="A7" s="58" t="s">
        <v>230</v>
      </c>
      <c r="B7" s="59"/>
      <c r="C7" s="63">
        <v>2</v>
      </c>
      <c r="D7" s="64"/>
      <c r="E7" s="64"/>
      <c r="F7" s="64"/>
      <c r="G7" s="64"/>
      <c r="H7" s="64"/>
      <c r="I7" s="64"/>
      <c r="J7" s="64"/>
      <c r="K7" s="65"/>
    </row>
    <row r="8" spans="1:11" ht="31.5" x14ac:dyDescent="0.25">
      <c r="A8" s="56" t="s">
        <v>79</v>
      </c>
      <c r="B8" s="57"/>
      <c r="C8" s="12" t="s">
        <v>78</v>
      </c>
      <c r="D8" s="12" t="s">
        <v>312</v>
      </c>
      <c r="E8" s="12" t="s">
        <v>77</v>
      </c>
      <c r="F8" s="12" t="s">
        <v>76</v>
      </c>
      <c r="G8" s="12" t="s">
        <v>313</v>
      </c>
      <c r="H8" s="12" t="s">
        <v>75</v>
      </c>
      <c r="I8" s="12" t="s">
        <v>74</v>
      </c>
      <c r="J8" s="12" t="s">
        <v>314</v>
      </c>
      <c r="K8" s="11" t="s">
        <v>73</v>
      </c>
    </row>
    <row r="9" spans="1:11" ht="21" customHeight="1" x14ac:dyDescent="0.25">
      <c r="A9" s="49" t="s">
        <v>72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3" customFormat="1" ht="21" customHeight="1" x14ac:dyDescent="0.25">
      <c r="A10" s="32"/>
      <c r="B10" s="10" t="str">
        <f>Admin!B2</f>
        <v>EMSD.Common.Asset Code</v>
      </c>
      <c r="C10" s="10" t="str">
        <f>Admin!C2</f>
        <v>Long form Asset Code</v>
      </c>
      <c r="D10" s="16" t="str">
        <f>Admin!D2</f>
        <v>Text</v>
      </c>
      <c r="E10" s="16" t="str">
        <f>Admin!E2</f>
        <v>Data</v>
      </c>
      <c r="F10" s="16" t="str">
        <f>Admin!F2</f>
        <v>KT-EMSDN-NA-001-HVAC-FCU-0001</v>
      </c>
      <c r="G10" s="16" t="str">
        <f>Admin!G2</f>
        <v>33</v>
      </c>
      <c r="H10" s="16"/>
      <c r="I10" s="16"/>
      <c r="J10" s="16" t="str">
        <f>Admin!J2</f>
        <v>M</v>
      </c>
      <c r="K10" s="16" t="str">
        <f>Admin!K2</f>
        <v>N</v>
      </c>
    </row>
    <row r="11" spans="1:11" s="33" customFormat="1" ht="21" customHeight="1" x14ac:dyDescent="0.25">
      <c r="A11" s="34"/>
      <c r="B11" s="10" t="str">
        <f>Admin!B3</f>
        <v>EMSD.Common.Functional Location</v>
      </c>
      <c r="C11" s="10" t="str">
        <f>Admin!C3</f>
        <v>Functional Location</v>
      </c>
      <c r="D11" s="16" t="str">
        <f>Admin!D3</f>
        <v>Text</v>
      </c>
      <c r="E11" s="16" t="str">
        <f>Admin!E3</f>
        <v>Data</v>
      </c>
      <c r="F11" s="16" t="str">
        <f>Admin!F3</f>
        <v>CHB-LF</v>
      </c>
      <c r="G11" s="16" t="str">
        <f>Admin!G3</f>
        <v>30</v>
      </c>
      <c r="H11" s="16"/>
      <c r="I11" s="16"/>
      <c r="J11" s="16" t="str">
        <f>Admin!J3</f>
        <v>M</v>
      </c>
      <c r="K11" s="16" t="str">
        <f>Admin!K3</f>
        <v>Y</v>
      </c>
    </row>
    <row r="12" spans="1:11" s="33" customFormat="1" ht="28.5" x14ac:dyDescent="0.25">
      <c r="A12" s="32"/>
      <c r="B12" s="10" t="str">
        <f>Admin!B4</f>
        <v>EMSD.Common.Asset Relationship</v>
      </c>
      <c r="C12" s="10" t="str">
        <f>Admin!C4</f>
        <v>Asset Relationship of the equipment</v>
      </c>
      <c r="D12" s="16" t="str">
        <f>Admin!D4</f>
        <v>Text</v>
      </c>
      <c r="E12" s="16" t="str">
        <f>Admin!E4</f>
        <v>Data</v>
      </c>
      <c r="F12" s="16" t="str">
        <f>Admin!F4</f>
        <v>To be filled using asset information input tool</v>
      </c>
      <c r="G12" s="16" t="str">
        <f>Admin!G4</f>
        <v>N/A</v>
      </c>
      <c r="H12" s="16"/>
      <c r="I12" s="16"/>
      <c r="J12" s="16" t="str">
        <f>Admin!J4</f>
        <v>M</v>
      </c>
      <c r="K12" s="16" t="str">
        <f>Admin!K4</f>
        <v>N</v>
      </c>
    </row>
    <row r="13" spans="1:11" s="33" customFormat="1" ht="28.5" x14ac:dyDescent="0.25">
      <c r="A13" s="32"/>
      <c r="B13" s="10" t="str">
        <f>Admin!B5</f>
        <v>EMSD.Common.Grouped Equipment ID</v>
      </c>
      <c r="C13" s="10" t="str">
        <f>Admin!C5</f>
        <v>Grouped Equipment ID of the equipment</v>
      </c>
      <c r="D13" s="16" t="str">
        <f>Admin!D5</f>
        <v>Text</v>
      </c>
      <c r="E13" s="16" t="str">
        <f>Admin!E5</f>
        <v>Data</v>
      </c>
      <c r="F13" s="16" t="str">
        <f>Admin!F5</f>
        <v>To be filled using asset information input tool</v>
      </c>
      <c r="G13" s="16" t="str">
        <f>Admin!G5</f>
        <v>N/A</v>
      </c>
      <c r="H13" s="16"/>
      <c r="I13" s="16"/>
      <c r="J13" s="16" t="str">
        <f>Admin!J5</f>
        <v>M</v>
      </c>
      <c r="K13" s="16" t="str">
        <f>Admin!K5</f>
        <v>N</v>
      </c>
    </row>
    <row r="14" spans="1:11" s="33" customFormat="1" ht="21" customHeight="1" x14ac:dyDescent="0.25">
      <c r="A14" s="32"/>
      <c r="B14" s="10" t="str">
        <f>Admin!B6</f>
        <v>EMSD.Common.Asset Tag No.</v>
      </c>
      <c r="C14" s="10" t="str">
        <f>Admin!C6</f>
        <v>RFID Tag No. / QR Code of the equipment</v>
      </c>
      <c r="D14" s="16" t="str">
        <f>Admin!D6</f>
        <v>Text</v>
      </c>
      <c r="E14" s="16" t="str">
        <f>Admin!E6</f>
        <v>Data</v>
      </c>
      <c r="F14" s="16" t="str">
        <f>Admin!F6</f>
        <v>EMSDN-0000000001</v>
      </c>
      <c r="G14" s="16" t="str">
        <f>Admin!G6</f>
        <v>16</v>
      </c>
      <c r="H14" s="16"/>
      <c r="I14" s="16"/>
      <c r="J14" s="16" t="str">
        <f>Admin!J6</f>
        <v>M</v>
      </c>
      <c r="K14" s="16" t="str">
        <f>Admin!K6</f>
        <v>N</v>
      </c>
    </row>
    <row r="15" spans="1:11" s="33" customFormat="1" ht="21" customHeight="1" x14ac:dyDescent="0.25">
      <c r="A15" s="34"/>
      <c r="B15" s="10" t="str">
        <f>Admin!B7</f>
        <v>EMSD.Common.Zone Tag No.</v>
      </c>
      <c r="C15" s="10" t="str">
        <f>Admin!C7</f>
        <v>QR Code for Zone</v>
      </c>
      <c r="D15" s="16" t="str">
        <f>Admin!D7</f>
        <v>Text</v>
      </c>
      <c r="E15" s="16" t="str">
        <f>Admin!E7</f>
        <v>Data</v>
      </c>
      <c r="F15" s="16"/>
      <c r="G15" s="16" t="str">
        <f>Admin!G7</f>
        <v>16</v>
      </c>
      <c r="H15" s="16"/>
      <c r="I15" s="16"/>
      <c r="J15" s="16" t="str">
        <f>Admin!J7</f>
        <v>M</v>
      </c>
      <c r="K15" s="16" t="str">
        <f>Admin!K7</f>
        <v>N</v>
      </c>
    </row>
    <row r="16" spans="1:11" s="33" customFormat="1" ht="21" customHeight="1" x14ac:dyDescent="0.25">
      <c r="A16" s="32"/>
      <c r="B16" s="10" t="str">
        <f>Admin!B8</f>
        <v>EMSD.Common.Onsite Verified Date</v>
      </c>
      <c r="C16" s="10" t="str">
        <f>Admin!C8</f>
        <v>Onsite Verified Date</v>
      </c>
      <c r="D16" s="16" t="str">
        <f>Admin!D8</f>
        <v>Text</v>
      </c>
      <c r="E16" s="16" t="str">
        <f>Admin!E8</f>
        <v>Data</v>
      </c>
      <c r="F16" s="16" t="str">
        <f>Admin!F8</f>
        <v>01.12.2000</v>
      </c>
      <c r="G16" s="16" t="str">
        <f>Admin!G8</f>
        <v>N/A</v>
      </c>
      <c r="H16" s="16"/>
      <c r="I16" s="16"/>
      <c r="J16" s="16" t="str">
        <f>Admin!J8</f>
        <v>M</v>
      </c>
      <c r="K16" s="16" t="str">
        <f>Admin!K8</f>
        <v>N</v>
      </c>
    </row>
    <row r="17" spans="1:11" s="33" customFormat="1" ht="28.5" x14ac:dyDescent="0.25">
      <c r="A17" s="32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6" t="str">
        <f>Admin!D9</f>
        <v>Text</v>
      </c>
      <c r="E17" s="16" t="str">
        <f>Admin!E9</f>
        <v>Data</v>
      </c>
      <c r="F17" s="16" t="str">
        <f>Admin!F9</f>
        <v>TS04</v>
      </c>
      <c r="G17" s="16" t="str">
        <f>Admin!G9</f>
        <v>4</v>
      </c>
      <c r="H17" s="16"/>
      <c r="I17" s="16"/>
      <c r="J17" s="16" t="str">
        <f>Admin!J9</f>
        <v>M</v>
      </c>
      <c r="K17" s="16" t="str">
        <f>Admin!K9</f>
        <v>Y</v>
      </c>
    </row>
    <row r="18" spans="1:11" s="33" customFormat="1" ht="21" customHeight="1" x14ac:dyDescent="0.25">
      <c r="A18" s="32"/>
      <c r="B18" s="10" t="str">
        <f>Admin!B10</f>
        <v>EMSD.Common.Division</v>
      </c>
      <c r="C18" s="10" t="str">
        <f>Admin!C10</f>
        <v>Division of the equipment</v>
      </c>
      <c r="D18" s="16" t="str">
        <f>Admin!D10</f>
        <v>Text</v>
      </c>
      <c r="E18" s="16" t="str">
        <f>Admin!E10</f>
        <v>Data</v>
      </c>
      <c r="F18" s="16" t="str">
        <f>Admin!F10</f>
        <v>05 PD</v>
      </c>
      <c r="G18" s="16" t="str">
        <f>Admin!G10</f>
        <v>N/A</v>
      </c>
      <c r="H18" s="16"/>
      <c r="I18" s="16"/>
      <c r="J18" s="16" t="str">
        <f>Admin!J10</f>
        <v>M</v>
      </c>
      <c r="K18" s="16" t="str">
        <f>Admin!K10</f>
        <v>Y</v>
      </c>
    </row>
    <row r="19" spans="1:11" s="33" customFormat="1" ht="21" customHeight="1" x14ac:dyDescent="0.25">
      <c r="A19" s="32"/>
      <c r="B19" s="10" t="str">
        <f>Admin!B11</f>
        <v>EMSD.Common.Equipment No.</v>
      </c>
      <c r="C19" s="10" t="str">
        <f>Admin!C11</f>
        <v>EMSD CCS(SAP) Equipment No.</v>
      </c>
      <c r="D19" s="16" t="str">
        <f>Admin!D11</f>
        <v>Text</v>
      </c>
      <c r="E19" s="16" t="str">
        <f>Admin!E11</f>
        <v>Data</v>
      </c>
      <c r="F19" s="16">
        <f>Admin!F11</f>
        <v>19876000</v>
      </c>
      <c r="G19" s="16" t="str">
        <f>Admin!G11</f>
        <v>8</v>
      </c>
      <c r="H19" s="16"/>
      <c r="I19" s="16"/>
      <c r="J19" s="16" t="str">
        <f>Admin!J11</f>
        <v>M</v>
      </c>
      <c r="K19" s="16" t="str">
        <f>Admin!K11</f>
        <v>Y</v>
      </c>
    </row>
    <row r="20" spans="1:11" s="33" customFormat="1" ht="21" customHeight="1" x14ac:dyDescent="0.25">
      <c r="A20" s="32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6" t="str">
        <f>Admin!D12</f>
        <v>Text</v>
      </c>
      <c r="E20" s="16" t="str">
        <f>Admin!E12</f>
        <v>Data</v>
      </c>
      <c r="F20" s="16" t="str">
        <f>Admin!F12</f>
        <v>MK14E80</v>
      </c>
      <c r="G20" s="16" t="str">
        <f>Admin!G12</f>
        <v>8</v>
      </c>
      <c r="H20" s="16"/>
      <c r="I20" s="16"/>
      <c r="J20" s="16" t="str">
        <f>Admin!J12</f>
        <v>M</v>
      </c>
      <c r="K20" s="16" t="str">
        <f>Admin!K12</f>
        <v>Y</v>
      </c>
    </row>
    <row r="21" spans="1:11" s="33" customFormat="1" ht="21" customHeight="1" x14ac:dyDescent="0.25">
      <c r="A21" s="32"/>
      <c r="B21" s="10" t="str">
        <f>Admin!B13</f>
        <v>EMSD.Common.Partner ID</v>
      </c>
      <c r="C21" s="10" t="str">
        <f>Admin!C13</f>
        <v>Short form (search form) of customer department.</v>
      </c>
      <c r="D21" s="16" t="str">
        <f>Admin!D13</f>
        <v>Text</v>
      </c>
      <c r="E21" s="16" t="str">
        <f>Admin!E13</f>
        <v>Data</v>
      </c>
      <c r="F21" s="16" t="str">
        <f>Admin!F13</f>
        <v>CSD</v>
      </c>
      <c r="G21" s="16" t="str">
        <f>Admin!G13</f>
        <v>10</v>
      </c>
      <c r="H21" s="16"/>
      <c r="I21" s="16"/>
      <c r="J21" s="16" t="str">
        <f>Admin!J13</f>
        <v>M</v>
      </c>
      <c r="K21" s="16" t="str">
        <f>Admin!K13</f>
        <v>Y</v>
      </c>
    </row>
    <row r="22" spans="1:11" s="33" customFormat="1" ht="21" customHeight="1" x14ac:dyDescent="0.25">
      <c r="A22" s="32"/>
      <c r="B22" s="10" t="str">
        <f>Admin!B14</f>
        <v>EMSD.Common.Technical ID No.</v>
      </c>
      <c r="C22" s="10" t="str">
        <f>Admin!C14</f>
        <v>Unique ID which is assigned by user</v>
      </c>
      <c r="D22" s="16" t="str">
        <f>Admin!D14</f>
        <v>Text</v>
      </c>
      <c r="E22" s="16" t="str">
        <f>Admin!E14</f>
        <v>Data</v>
      </c>
      <c r="F22" s="16" t="str">
        <f>Admin!F14</f>
        <v>TEQ-150430-02</v>
      </c>
      <c r="G22" s="16" t="str">
        <f>Admin!G14</f>
        <v>13</v>
      </c>
      <c r="H22" s="16"/>
      <c r="I22" s="16"/>
      <c r="J22" s="16" t="str">
        <f>Admin!J14</f>
        <v>M</v>
      </c>
      <c r="K22" s="16" t="str">
        <f>Admin!K14</f>
        <v>Y</v>
      </c>
    </row>
    <row r="23" spans="1:11" s="33" customFormat="1" ht="21" customHeight="1" x14ac:dyDescent="0.25">
      <c r="A23" s="32"/>
      <c r="B23" s="10" t="str">
        <f>Admin!B15</f>
        <v>EMSD.Common.Acquisition Value</v>
      </c>
      <c r="C23" s="10" t="str">
        <f>Admin!C15</f>
        <v>The value of the equipment</v>
      </c>
      <c r="D23" s="16" t="str">
        <f>Admin!D15</f>
        <v>Text</v>
      </c>
      <c r="E23" s="16" t="str">
        <f>Admin!E15</f>
        <v>Data</v>
      </c>
      <c r="F23" s="16"/>
      <c r="G23" s="16" t="str">
        <f>Admin!G15</f>
        <v>11</v>
      </c>
      <c r="H23" s="16"/>
      <c r="I23" s="16"/>
      <c r="J23" s="16" t="str">
        <f>Admin!J15</f>
        <v>O</v>
      </c>
      <c r="K23" s="16" t="str">
        <f>Admin!K15</f>
        <v>Y</v>
      </c>
    </row>
    <row r="24" spans="1:11" s="33" customFormat="1" ht="21" customHeight="1" x14ac:dyDescent="0.25">
      <c r="A24" s="34"/>
      <c r="B24" s="10" t="str">
        <f>Admin!B16</f>
        <v>EMSD.Common.CCS Equipment ID Superior</v>
      </c>
      <c r="C24" s="10" t="str">
        <f>Admin!C16</f>
        <v>Equipment ID Superior</v>
      </c>
      <c r="D24" s="16" t="str">
        <f>Admin!D16</f>
        <v>Text</v>
      </c>
      <c r="E24" s="16" t="str">
        <f>Admin!E16</f>
        <v>Data</v>
      </c>
      <c r="F24" s="16" t="str">
        <f>Admin!F16</f>
        <v>19999999</v>
      </c>
      <c r="G24" s="16" t="str">
        <f>Admin!G16</f>
        <v>18</v>
      </c>
      <c r="H24" s="16"/>
      <c r="I24" s="16"/>
      <c r="J24" s="16" t="str">
        <f>Admin!J16</f>
        <v>O</v>
      </c>
      <c r="K24" s="16" t="str">
        <f>Admin!K16</f>
        <v>Y</v>
      </c>
    </row>
    <row r="25" spans="1:11" s="33" customFormat="1" ht="21" customHeight="1" x14ac:dyDescent="0.25">
      <c r="A25" s="32"/>
      <c r="B25" s="10" t="str">
        <f>Admin!B17</f>
        <v>EMSD.Common.Customer Warranty End</v>
      </c>
      <c r="C25" s="10" t="str">
        <f>Admin!C17</f>
        <v>Customer Warranty End Date of the equipment</v>
      </c>
      <c r="D25" s="16" t="str">
        <f>Admin!D17</f>
        <v>Text</v>
      </c>
      <c r="E25" s="16" t="str">
        <f>Admin!E17</f>
        <v>Data</v>
      </c>
      <c r="F25" s="16" t="str">
        <f>Admin!F17</f>
        <v>01.12.2000</v>
      </c>
      <c r="G25" s="16" t="str">
        <f>Admin!G17</f>
        <v>N/A</v>
      </c>
      <c r="H25" s="16"/>
      <c r="I25" s="16"/>
      <c r="J25" s="16" t="str">
        <f>Admin!J17</f>
        <v>O</v>
      </c>
      <c r="K25" s="16" t="str">
        <f>Admin!K17</f>
        <v>N</v>
      </c>
    </row>
    <row r="26" spans="1:11" s="33" customFormat="1" ht="21" customHeight="1" x14ac:dyDescent="0.25">
      <c r="A26" s="32"/>
      <c r="B26" s="10" t="str">
        <f>Admin!B18</f>
        <v>EMSD.Common.Customer Warranty Start</v>
      </c>
      <c r="C26" s="10" t="str">
        <f>Admin!C18</f>
        <v>Customer Warranty Start Date of the equipment</v>
      </c>
      <c r="D26" s="16" t="str">
        <f>Admin!D18</f>
        <v>Text</v>
      </c>
      <c r="E26" s="16" t="str">
        <f>Admin!E18</f>
        <v>Data</v>
      </c>
      <c r="F26" s="16" t="str">
        <f>Admin!F18</f>
        <v>01.12.1999</v>
      </c>
      <c r="G26" s="16" t="str">
        <f>Admin!G18</f>
        <v>N/A</v>
      </c>
      <c r="H26" s="16"/>
      <c r="I26" s="16"/>
      <c r="J26" s="16" t="str">
        <f>Admin!J18</f>
        <v>O</v>
      </c>
      <c r="K26" s="16" t="str">
        <f>Admin!K18</f>
        <v>N</v>
      </c>
    </row>
    <row r="27" spans="1:11" s="33" customFormat="1" ht="21" customHeight="1" x14ac:dyDescent="0.25">
      <c r="A27" s="32"/>
      <c r="B27" s="10" t="str">
        <f>Admin!B19</f>
        <v>EMSD.Common.Floor</v>
      </c>
      <c r="C27" s="10" t="str">
        <f>Admin!C19</f>
        <v>Floor of the Equipment</v>
      </c>
      <c r="D27" s="16" t="str">
        <f>Admin!D19</f>
        <v>Text</v>
      </c>
      <c r="E27" s="16" t="str">
        <f>Admin!E19</f>
        <v>Data</v>
      </c>
      <c r="F27" s="16" t="str">
        <f>Admin!F19</f>
        <v>1st Floor</v>
      </c>
      <c r="G27" s="16" t="str">
        <f>Admin!G19</f>
        <v>30</v>
      </c>
      <c r="H27" s="16"/>
      <c r="I27" s="16"/>
      <c r="J27" s="16" t="str">
        <f>Admin!J19</f>
        <v>O</v>
      </c>
      <c r="K27" s="16" t="str">
        <f>Admin!K19</f>
        <v>N</v>
      </c>
    </row>
    <row r="28" spans="1:11" s="33" customFormat="1" ht="21" customHeight="1" x14ac:dyDescent="0.25">
      <c r="A28" s="32"/>
      <c r="B28" s="10" t="str">
        <f>Admin!B20</f>
        <v>EMSD.Common.Inventory No.</v>
      </c>
      <c r="C28" s="10" t="str">
        <f>Admin!C20</f>
        <v>Capture the equipment ID in client's system</v>
      </c>
      <c r="D28" s="16" t="str">
        <f>Admin!D20</f>
        <v>Text</v>
      </c>
      <c r="E28" s="16" t="str">
        <f>Admin!E20</f>
        <v>Data</v>
      </c>
      <c r="F28" s="16"/>
      <c r="G28" s="16" t="str">
        <f>Admin!G20</f>
        <v>25</v>
      </c>
      <c r="H28" s="16"/>
      <c r="I28" s="16"/>
      <c r="J28" s="16" t="str">
        <f>Admin!J20</f>
        <v>O</v>
      </c>
      <c r="K28" s="16" t="str">
        <f>Admin!K20</f>
        <v>Y</v>
      </c>
    </row>
    <row r="29" spans="1:11" s="33" customFormat="1" ht="28.5" x14ac:dyDescent="0.25">
      <c r="A29" s="32"/>
      <c r="B29" s="10" t="str">
        <f>Admin!B21</f>
        <v>EMSD.Common.Photo</v>
      </c>
      <c r="C29" s="10" t="str">
        <f>Admin!C21</f>
        <v>Equipment Photo</v>
      </c>
      <c r="D29" s="16" t="str">
        <f>Admin!D21</f>
        <v>URL</v>
      </c>
      <c r="E29" s="16" t="str">
        <f>Admin!E21</f>
        <v>Data</v>
      </c>
      <c r="F29" s="16" t="str">
        <f>Admin!F21</f>
        <v>......... "Project Name"\Photo\ HVAC-AirSide</v>
      </c>
      <c r="G29" s="16" t="str">
        <f>Admin!G21</f>
        <v>100</v>
      </c>
      <c r="H29" s="16"/>
      <c r="I29" s="16"/>
      <c r="J29" s="16" t="str">
        <f>Admin!J21</f>
        <v>O</v>
      </c>
      <c r="K29" s="16" t="str">
        <f>Admin!K21</f>
        <v>N</v>
      </c>
    </row>
    <row r="30" spans="1:11" s="33" customFormat="1" ht="21" customHeight="1" x14ac:dyDescent="0.25">
      <c r="A30" s="32"/>
      <c r="B30" s="10" t="str">
        <f>Admin!B22</f>
        <v>EMSD.Common.Plant Section</v>
      </c>
      <c r="C30" s="10" t="str">
        <f>Admin!C22</f>
        <v>Plant Section </v>
      </c>
      <c r="D30" s="16" t="str">
        <f>Admin!D22</f>
        <v>Text</v>
      </c>
      <c r="E30" s="16" t="str">
        <f>Admin!E22</f>
        <v>Data</v>
      </c>
      <c r="F30" s="16"/>
      <c r="G30" s="16" t="str">
        <f>Admin!G22</f>
        <v>3</v>
      </c>
      <c r="H30" s="16"/>
      <c r="I30" s="16"/>
      <c r="J30" s="16" t="str">
        <f>Admin!J22</f>
        <v>O</v>
      </c>
      <c r="K30" s="16" t="str">
        <f>Admin!K22</f>
        <v>N</v>
      </c>
    </row>
    <row r="31" spans="1:11" s="33" customFormat="1" ht="21" customHeight="1" x14ac:dyDescent="0.25">
      <c r="A31" s="32"/>
      <c r="B31" s="10" t="str">
        <f>Admin!B23</f>
        <v>EMSD.Common.Serial No.</v>
      </c>
      <c r="C31" s="10" t="str">
        <f>Admin!C23</f>
        <v>Serial number of the equipment</v>
      </c>
      <c r="D31" s="16" t="str">
        <f>Admin!D23</f>
        <v>Text</v>
      </c>
      <c r="E31" s="16" t="str">
        <f>Admin!E23</f>
        <v>Data</v>
      </c>
      <c r="F31" s="16" t="str">
        <f>Admin!F23</f>
        <v>B12345678</v>
      </c>
      <c r="G31" s="16" t="str">
        <f>Admin!G23</f>
        <v>30</v>
      </c>
      <c r="H31" s="16"/>
      <c r="I31" s="16"/>
      <c r="J31" s="16" t="str">
        <f>Admin!J23</f>
        <v>O</v>
      </c>
      <c r="K31" s="16" t="str">
        <f>Admin!K23</f>
        <v>N</v>
      </c>
    </row>
    <row r="32" spans="1:11" s="33" customFormat="1" ht="21" customHeight="1" x14ac:dyDescent="0.25">
      <c r="A32" s="32"/>
      <c r="B32" s="10" t="str">
        <f>Admin!B24</f>
        <v>EMSD.Common.Start-up Date</v>
      </c>
      <c r="C32" s="10" t="str">
        <f>Admin!C24</f>
        <v>Start-up Date of the equipment</v>
      </c>
      <c r="D32" s="16" t="str">
        <f>Admin!D24</f>
        <v>Text</v>
      </c>
      <c r="E32" s="16" t="str">
        <f>Admin!E24</f>
        <v>Data</v>
      </c>
      <c r="F32" s="16" t="str">
        <f>Admin!F24</f>
        <v>01.12.1999</v>
      </c>
      <c r="G32" s="16" t="str">
        <f>Admin!G24</f>
        <v>N/A</v>
      </c>
      <c r="H32" s="16"/>
      <c r="I32" s="16"/>
      <c r="J32" s="16" t="str">
        <f>Admin!J24</f>
        <v>O</v>
      </c>
      <c r="K32" s="16" t="str">
        <f>Admin!K24</f>
        <v>N</v>
      </c>
    </row>
    <row r="33" spans="1:11" s="33" customFormat="1" ht="21" customHeight="1" x14ac:dyDescent="0.25">
      <c r="A33" s="32"/>
      <c r="B33" s="10" t="str">
        <f>Admin!B25</f>
        <v>EMSD.Common.Technical ID No. Superior</v>
      </c>
      <c r="C33" s="10" t="str">
        <f>Admin!C25</f>
        <v>Technical ID No. Superior</v>
      </c>
      <c r="D33" s="16" t="str">
        <f>Admin!D25</f>
        <v>Text</v>
      </c>
      <c r="E33" s="16" t="str">
        <f>Admin!E25</f>
        <v>Data</v>
      </c>
      <c r="F33" s="16" t="str">
        <f>Admin!F25</f>
        <v>TECHID-999999</v>
      </c>
      <c r="G33" s="16" t="str">
        <f>Admin!G25</f>
        <v>13</v>
      </c>
      <c r="H33" s="16"/>
      <c r="I33" s="16"/>
      <c r="J33" s="16" t="str">
        <f>Admin!J25</f>
        <v>O</v>
      </c>
      <c r="K33" s="16" t="str">
        <f>Admin!K25</f>
        <v>Y</v>
      </c>
    </row>
    <row r="34" spans="1:11" s="33" customFormat="1" ht="21" customHeight="1" x14ac:dyDescent="0.25">
      <c r="A34" s="32"/>
      <c r="B34" s="10" t="str">
        <f>Admin!B26</f>
        <v>EMSD.Common.Vendor Warranty End</v>
      </c>
      <c r="C34" s="10" t="str">
        <f>Admin!C26</f>
        <v>Vendor Warranty End Date of the equipment</v>
      </c>
      <c r="D34" s="16" t="str">
        <f>Admin!D26</f>
        <v>Text</v>
      </c>
      <c r="E34" s="16" t="str">
        <f>Admin!E26</f>
        <v>Data</v>
      </c>
      <c r="F34" s="16" t="str">
        <f>Admin!F26</f>
        <v>01.12.2000</v>
      </c>
      <c r="G34" s="16" t="str">
        <f>Admin!G26</f>
        <v>N/A</v>
      </c>
      <c r="H34" s="16"/>
      <c r="I34" s="16"/>
      <c r="J34" s="16" t="str">
        <f>Admin!J26</f>
        <v>O</v>
      </c>
      <c r="K34" s="16" t="str">
        <f>Admin!K26</f>
        <v>N</v>
      </c>
    </row>
    <row r="35" spans="1:11" s="33" customFormat="1" ht="21" customHeight="1" x14ac:dyDescent="0.25">
      <c r="A35" s="32"/>
      <c r="B35" s="10" t="str">
        <f>Admin!B27</f>
        <v>EMSD.Common.Vendor Warranty Start</v>
      </c>
      <c r="C35" s="10" t="str">
        <f>Admin!C27</f>
        <v>Vendor Warranty Start Date of the equipment</v>
      </c>
      <c r="D35" s="16" t="str">
        <f>Admin!D27</f>
        <v>Text</v>
      </c>
      <c r="E35" s="16" t="str">
        <f>Admin!E27</f>
        <v>Data</v>
      </c>
      <c r="F35" s="16" t="str">
        <f>Admin!F27</f>
        <v>01.12.1999</v>
      </c>
      <c r="G35" s="16" t="str">
        <f>Admin!G27</f>
        <v>N/A</v>
      </c>
      <c r="H35" s="16"/>
      <c r="I35" s="16"/>
      <c r="J35" s="16" t="str">
        <f>Admin!J27</f>
        <v>O</v>
      </c>
      <c r="K35" s="16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33" customFormat="1" ht="28.5" x14ac:dyDescent="0.25">
      <c r="A37" s="32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6" t="str">
        <f>Admin!D29</f>
        <v>URL</v>
      </c>
      <c r="E37" s="16" t="str">
        <f>Admin!E29</f>
        <v>Data</v>
      </c>
      <c r="F37" s="16" t="str">
        <f>Admin!F29</f>
        <v>......... "Project Name"\30_O&amp;M Documentation\HVAC-AirSide</v>
      </c>
      <c r="G37" s="16" t="str">
        <f>Admin!G29</f>
        <v>100</v>
      </c>
      <c r="H37" s="16"/>
      <c r="I37" s="16"/>
      <c r="J37" s="16" t="str">
        <f>Admin!J29</f>
        <v>M</v>
      </c>
      <c r="K37" s="16" t="str">
        <f>Admin!K29</f>
        <v>N</v>
      </c>
    </row>
    <row r="38" spans="1:11" s="33" customFormat="1" ht="21" customHeight="1" x14ac:dyDescent="0.25">
      <c r="A38" s="32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6" t="str">
        <f>Admin!D30</f>
        <v>Text</v>
      </c>
      <c r="E38" s="16" t="str">
        <f>Admin!E30</f>
        <v>Data</v>
      </c>
      <c r="F38" s="16" t="str">
        <f>Admin!F30</f>
        <v>AC0000001</v>
      </c>
      <c r="G38" s="16" t="str">
        <f>Admin!G30</f>
        <v>9</v>
      </c>
      <c r="H38" s="16"/>
      <c r="I38" s="16"/>
      <c r="J38" s="16" t="str">
        <f>Admin!J30</f>
        <v>M</v>
      </c>
      <c r="K38" s="16" t="str">
        <f>Admin!K30</f>
        <v>Y</v>
      </c>
    </row>
    <row r="39" spans="1:11" s="33" customFormat="1" ht="21" customHeight="1" x14ac:dyDescent="0.25">
      <c r="A39" s="32"/>
      <c r="B39" s="10" t="str">
        <f>Admin!B31</f>
        <v>EMSD.Common.Equipment Description</v>
      </c>
      <c r="C39" s="10" t="str">
        <f>Admin!C31</f>
        <v>Description of the Equipment</v>
      </c>
      <c r="D39" s="16" t="str">
        <f>Admin!D31</f>
        <v>Text</v>
      </c>
      <c r="E39" s="16" t="str">
        <f>Admin!E31</f>
        <v>Data</v>
      </c>
      <c r="F39" s="46" t="s">
        <v>111</v>
      </c>
      <c r="G39" s="16" t="str">
        <f>Admin!G31</f>
        <v>40</v>
      </c>
      <c r="H39" s="16"/>
      <c r="I39" s="16"/>
      <c r="J39" s="16" t="str">
        <f>Admin!J31</f>
        <v>M</v>
      </c>
      <c r="K39" s="16" t="str">
        <f>Admin!K31</f>
        <v>N</v>
      </c>
    </row>
    <row r="40" spans="1:11" s="33" customFormat="1" ht="21" customHeight="1" x14ac:dyDescent="0.25">
      <c r="A40" s="32"/>
      <c r="B40" s="10" t="str">
        <f>Admin!B32</f>
        <v>EMSD.Common.Planner Group</v>
      </c>
      <c r="C40" s="10" t="str">
        <f>Admin!C32</f>
        <v>Default depot or team for maintaining the Equipment.</v>
      </c>
      <c r="D40" s="16" t="str">
        <f>Admin!D32</f>
        <v>Text</v>
      </c>
      <c r="E40" s="16" t="str">
        <f>Admin!E32</f>
        <v>Data</v>
      </c>
      <c r="F40" s="16" t="str">
        <f>Admin!F32</f>
        <v>T00</v>
      </c>
      <c r="G40" s="16" t="str">
        <f>Admin!G32</f>
        <v>3</v>
      </c>
      <c r="H40" s="16"/>
      <c r="I40" s="16"/>
      <c r="J40" s="16" t="str">
        <f>Admin!J32</f>
        <v>M</v>
      </c>
      <c r="K40" s="16" t="str">
        <f>Admin!K32</f>
        <v>Y</v>
      </c>
    </row>
    <row r="41" spans="1:11" s="33" customFormat="1" ht="21" customHeight="1" x14ac:dyDescent="0.25">
      <c r="A41" s="32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6" t="str">
        <f>Admin!D33</f>
        <v>Text</v>
      </c>
      <c r="E41" s="16" t="str">
        <f>Admin!E33</f>
        <v>Data</v>
      </c>
      <c r="F41" s="16"/>
      <c r="G41" s="16" t="str">
        <f>Admin!G33</f>
        <v>18</v>
      </c>
      <c r="H41" s="16"/>
      <c r="I41" s="16"/>
      <c r="J41" s="16" t="str">
        <f>Admin!J33</f>
        <v>O</v>
      </c>
      <c r="K41" s="16" t="str">
        <f>Admin!K33</f>
        <v>Y</v>
      </c>
    </row>
    <row r="42" spans="1:11" s="33" customFormat="1" ht="21" customHeight="1" x14ac:dyDescent="0.25">
      <c r="A42" s="32"/>
      <c r="B42" s="10" t="str">
        <f>Admin!B34</f>
        <v>EMSD.Common.Currency</v>
      </c>
      <c r="C42" s="10" t="str">
        <f>Admin!C34</f>
        <v>(must follow Currency Code List)</v>
      </c>
      <c r="D42" s="16" t="str">
        <f>Admin!D34</f>
        <v>Text</v>
      </c>
      <c r="E42" s="16" t="str">
        <f>Admin!E34</f>
        <v>Data</v>
      </c>
      <c r="F42" s="16"/>
      <c r="G42" s="16" t="str">
        <f>Admin!G34</f>
        <v>5</v>
      </c>
      <c r="H42" s="16"/>
      <c r="I42" s="16"/>
      <c r="J42" s="16" t="str">
        <f>Admin!J34</f>
        <v>O</v>
      </c>
      <c r="K42" s="16" t="str">
        <f>Admin!K34</f>
        <v>Y</v>
      </c>
    </row>
    <row r="43" spans="1:11" s="33" customFormat="1" ht="21" customHeight="1" x14ac:dyDescent="0.25">
      <c r="A43" s="32"/>
      <c r="B43" s="10" t="str">
        <f>Admin!B35</f>
        <v>EMSD.Common.Manufacturer</v>
      </c>
      <c r="C43" s="10" t="str">
        <f>Admin!C35</f>
        <v>Manufacturer of the equipment</v>
      </c>
      <c r="D43" s="16" t="str">
        <f>Admin!D35</f>
        <v>Text</v>
      </c>
      <c r="E43" s="16" t="str">
        <f>Admin!E35</f>
        <v>Data</v>
      </c>
      <c r="F43" s="16" t="str">
        <f>Admin!F35</f>
        <v>ABC Company</v>
      </c>
      <c r="G43" s="16" t="str">
        <f>Admin!G35</f>
        <v>30</v>
      </c>
      <c r="H43" s="16"/>
      <c r="I43" s="16"/>
      <c r="J43" s="16" t="str">
        <f>Admin!J35</f>
        <v>O</v>
      </c>
      <c r="K43" s="16" t="str">
        <f>Admin!K35</f>
        <v>N</v>
      </c>
    </row>
    <row r="44" spans="1:11" s="33" customFormat="1" ht="21" customHeight="1" x14ac:dyDescent="0.25">
      <c r="A44" s="32"/>
      <c r="B44" s="10" t="str">
        <f>Admin!B36</f>
        <v>EMSD.Common.Manufacturer Country</v>
      </c>
      <c r="C44" s="10" t="str">
        <f>Admin!C36</f>
        <v>Manufacturer Country of the equipment</v>
      </c>
      <c r="D44" s="16" t="str">
        <f>Admin!D36</f>
        <v>Text</v>
      </c>
      <c r="E44" s="16" t="str">
        <f>Admin!E36</f>
        <v>Data</v>
      </c>
      <c r="F44" s="16" t="str">
        <f>Admin!F36</f>
        <v>China</v>
      </c>
      <c r="G44" s="16" t="str">
        <f>Admin!G36</f>
        <v>N/A</v>
      </c>
      <c r="H44" s="16"/>
      <c r="I44" s="16"/>
      <c r="J44" s="16" t="str">
        <f>Admin!J36</f>
        <v>O</v>
      </c>
      <c r="K44" s="16" t="str">
        <f>Admin!K36</f>
        <v>N</v>
      </c>
    </row>
    <row r="45" spans="1:11" s="33" customFormat="1" ht="21" customHeight="1" x14ac:dyDescent="0.25">
      <c r="A45" s="32"/>
      <c r="B45" s="10" t="str">
        <f>Admin!B37</f>
        <v>EMSD.Common.Model No.</v>
      </c>
      <c r="C45" s="10" t="str">
        <f>Admin!C37</f>
        <v>Model number of the equipment</v>
      </c>
      <c r="D45" s="16" t="str">
        <f>Admin!D37</f>
        <v>Text</v>
      </c>
      <c r="E45" s="16" t="str">
        <f>Admin!E37</f>
        <v>Data</v>
      </c>
      <c r="F45" s="16" t="str">
        <f>Admin!F37</f>
        <v>A1234</v>
      </c>
      <c r="G45" s="16" t="str">
        <f>Admin!G37</f>
        <v>30</v>
      </c>
      <c r="H45" s="16"/>
      <c r="I45" s="16"/>
      <c r="J45" s="16" t="str">
        <f>Admin!J37</f>
        <v>O</v>
      </c>
      <c r="K45" s="16" t="str">
        <f>Admin!K37</f>
        <v>N</v>
      </c>
    </row>
    <row r="46" spans="1:11" s="33" customFormat="1" ht="21" customHeight="1" x14ac:dyDescent="0.25">
      <c r="A46" s="39"/>
      <c r="B46" s="40" t="str">
        <f>Admin!B38</f>
        <v>EMSD.Common.Weight</v>
      </c>
      <c r="C46" s="40" t="str">
        <f>Admin!C38</f>
        <v>Weight of the equipment</v>
      </c>
      <c r="D46" s="41" t="str">
        <f>Admin!D38</f>
        <v>Text</v>
      </c>
      <c r="E46" s="41" t="str">
        <f>Admin!E38</f>
        <v>Data</v>
      </c>
      <c r="F46" s="41" t="str">
        <f>Admin!F38</f>
        <v>50kg</v>
      </c>
      <c r="G46" s="41" t="str">
        <f>Admin!G38</f>
        <v>10</v>
      </c>
      <c r="H46" s="41"/>
      <c r="I46" s="41"/>
      <c r="J46" s="41" t="str">
        <f>Admin!J38</f>
        <v>O</v>
      </c>
      <c r="K46" s="41" t="str">
        <f>Admin!K38</f>
        <v>N</v>
      </c>
    </row>
    <row r="47" spans="1:11" ht="21" customHeight="1" x14ac:dyDescent="0.25">
      <c r="A47" s="54" t="s">
        <v>118</v>
      </c>
      <c r="B47" s="55"/>
      <c r="C47" s="55"/>
      <c r="D47" s="55"/>
      <c r="E47" s="55"/>
      <c r="F47" s="55"/>
      <c r="G47" s="55"/>
      <c r="H47" s="55"/>
      <c r="I47" s="55"/>
      <c r="J47" s="55"/>
      <c r="K47" s="72"/>
    </row>
    <row r="48" spans="1:11" s="33" customFormat="1" ht="21" customHeight="1" x14ac:dyDescent="0.25">
      <c r="A48" s="39"/>
      <c r="B48" s="40" t="str">
        <f>Admin!B40</f>
        <v>EMSD.HVAC.Equipment Location</v>
      </c>
      <c r="C48" s="40" t="str">
        <f>Admin!C40</f>
        <v>Equipment Location</v>
      </c>
      <c r="D48" s="41" t="str">
        <f>Admin!D40</f>
        <v>Text</v>
      </c>
      <c r="E48" s="41" t="str">
        <f>Admin!E40</f>
        <v>Data</v>
      </c>
      <c r="F48" s="41" t="str">
        <f>Admin!F40</f>
        <v>AHUR</v>
      </c>
      <c r="G48" s="41">
        <f>Admin!G40</f>
        <v>0</v>
      </c>
      <c r="H48" s="41"/>
      <c r="I48" s="41"/>
      <c r="J48" s="41" t="str">
        <f>Admin!J40</f>
        <v>M</v>
      </c>
      <c r="K48" s="17"/>
    </row>
    <row r="49" spans="1:11" ht="21" customHeight="1" x14ac:dyDescent="0.25">
      <c r="A49" s="54" t="s">
        <v>114</v>
      </c>
      <c r="B49" s="55"/>
      <c r="C49" s="55"/>
      <c r="D49" s="55"/>
      <c r="E49" s="55"/>
      <c r="F49" s="55"/>
      <c r="G49" s="55"/>
      <c r="H49" s="55"/>
      <c r="I49" s="55"/>
      <c r="J49" s="55"/>
      <c r="K49" s="72"/>
    </row>
    <row r="50" spans="1:11" s="33" customFormat="1" ht="21" customHeight="1" x14ac:dyDescent="0.25">
      <c r="A50" s="32"/>
      <c r="B50" s="10" t="str">
        <f>Admin!B47</f>
        <v>EMSD.HVAC.Equipment Type</v>
      </c>
      <c r="C50" s="10" t="str">
        <f>Admin!C47</f>
        <v>Equipment Type</v>
      </c>
      <c r="D50" s="16" t="str">
        <f>Admin!D47</f>
        <v>Text</v>
      </c>
      <c r="E50" s="16" t="str">
        <f>Admin!E47</f>
        <v>Data</v>
      </c>
      <c r="F50" s="46" t="s">
        <v>111</v>
      </c>
      <c r="G50" s="16">
        <f>Admin!G47</f>
        <v>0</v>
      </c>
      <c r="H50" s="16"/>
      <c r="I50" s="16"/>
      <c r="J50" s="16" t="str">
        <f>Admin!J47</f>
        <v>M</v>
      </c>
      <c r="K50" s="28"/>
    </row>
    <row r="51" spans="1:11" s="33" customFormat="1" ht="21" customHeight="1" x14ac:dyDescent="0.25">
      <c r="A51" s="32"/>
      <c r="B51" s="10" t="str">
        <f>Admin!B50</f>
        <v>EMSD.HVAC.Make</v>
      </c>
      <c r="C51" s="10" t="str">
        <f>Admin!C50</f>
        <v>Made by which company</v>
      </c>
      <c r="D51" s="16" t="str">
        <f>Admin!D50</f>
        <v>Text</v>
      </c>
      <c r="E51" s="16" t="str">
        <f>Admin!E50</f>
        <v>Data</v>
      </c>
      <c r="F51" s="16" t="str">
        <f>Admin!F50</f>
        <v>ABC Company</v>
      </c>
      <c r="G51" s="16">
        <f>Admin!G50</f>
        <v>0</v>
      </c>
      <c r="H51" s="16"/>
      <c r="I51" s="16"/>
      <c r="J51" s="16" t="str">
        <f>Admin!J50</f>
        <v>M</v>
      </c>
      <c r="K51" s="28"/>
    </row>
    <row r="52" spans="1:11" s="33" customFormat="1" ht="21" customHeight="1" x14ac:dyDescent="0.25">
      <c r="A52" s="32"/>
      <c r="B52" s="10" t="str">
        <f>Admin!B53</f>
        <v>EMSD.HVAC.Refrigerant</v>
      </c>
      <c r="C52" s="10" t="str">
        <f>Admin!C53</f>
        <v>Type of Refrigerant</v>
      </c>
      <c r="D52" s="16" t="str">
        <f>Admin!D53</f>
        <v>Text</v>
      </c>
      <c r="E52" s="16" t="str">
        <f>Admin!E53</f>
        <v>Data</v>
      </c>
      <c r="F52" s="16" t="str">
        <f>Admin!F53</f>
        <v>R-410A</v>
      </c>
      <c r="G52" s="16">
        <f>Admin!G53</f>
        <v>0</v>
      </c>
      <c r="H52" s="16"/>
      <c r="I52" s="16"/>
      <c r="J52" s="16" t="str">
        <f>Admin!J53</f>
        <v>M</v>
      </c>
      <c r="K52" s="28"/>
    </row>
    <row r="53" spans="1:11" ht="21" customHeight="1" x14ac:dyDescent="0.25">
      <c r="A53" s="54" t="s">
        <v>100</v>
      </c>
      <c r="B53" s="55"/>
      <c r="C53" s="55"/>
      <c r="D53" s="55"/>
      <c r="E53" s="55"/>
      <c r="F53" s="55"/>
      <c r="G53" s="55"/>
      <c r="H53" s="55"/>
      <c r="I53" s="55"/>
      <c r="J53" s="55"/>
      <c r="K53" s="72"/>
    </row>
    <row r="54" spans="1:11" s="33" customFormat="1" ht="28.5" x14ac:dyDescent="0.25">
      <c r="A54" s="32"/>
      <c r="B54" s="10" t="str">
        <f>Admin!B61</f>
        <v>EMSD.HVAC.Cooling Capacity</v>
      </c>
      <c r="C54" s="10" t="str">
        <f>Admin!C61</f>
        <v>Cooling Capacity</v>
      </c>
      <c r="D54" s="16" t="str">
        <f>Admin!D61</f>
        <v xml:space="preserve">Cooling Load </v>
      </c>
      <c r="E54" s="16" t="str">
        <f>Admin!E61</f>
        <v>Energy Analysis</v>
      </c>
      <c r="F54" s="16" t="str">
        <f>Admin!F61</f>
        <v>214.6</v>
      </c>
      <c r="G54" s="16">
        <f>Admin!G61</f>
        <v>0</v>
      </c>
      <c r="H54" s="16"/>
      <c r="I54" s="16"/>
      <c r="J54" s="16" t="str">
        <f>Admin!J61</f>
        <v>M</v>
      </c>
      <c r="K54" s="28"/>
    </row>
    <row r="55" spans="1:11" s="33" customFormat="1" ht="28.5" x14ac:dyDescent="0.25">
      <c r="A55" s="47"/>
      <c r="B55" s="18" t="str">
        <f>Admin!B65</f>
        <v>EMSD.HVAC.Rated Power Input</v>
      </c>
      <c r="C55" s="18" t="str">
        <f>Admin!C65</f>
        <v>Rated Power Input</v>
      </c>
      <c r="D55" s="15" t="str">
        <f>Admin!D65</f>
        <v>Power</v>
      </c>
      <c r="E55" s="15" t="str">
        <f>Admin!E65</f>
        <v>Electrical - Load</v>
      </c>
      <c r="F55" s="15" t="str">
        <f>Admin!F65</f>
        <v>30</v>
      </c>
      <c r="G55" s="15">
        <f>Admin!G65</f>
        <v>0</v>
      </c>
      <c r="H55" s="15"/>
      <c r="I55" s="15"/>
      <c r="J55" s="15" t="str">
        <f>Admin!J65</f>
        <v>M</v>
      </c>
      <c r="K55" s="29"/>
    </row>
    <row r="56" spans="1:11" ht="14.2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53" t="s">
        <v>0</v>
      </c>
      <c r="B57" s="53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17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7:B57"/>
    <mergeCell ref="A8:B8"/>
    <mergeCell ref="A9:K9"/>
    <mergeCell ref="A36:K36"/>
    <mergeCell ref="A47:K47"/>
    <mergeCell ref="A49:K49"/>
    <mergeCell ref="A53:K53"/>
  </mergeCells>
  <phoneticPr fontId="10" type="noConversion"/>
  <dataValidations count="1">
    <dataValidation allowBlank="1" showErrorMessage="1" sqref="H56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Admin</vt:lpstr>
      <vt:lpstr>4.1 HVAC-AirSide</vt:lpstr>
      <vt:lpstr>4.1.1 AHU</vt:lpstr>
      <vt:lpstr>4.1.2 PAU</vt:lpstr>
      <vt:lpstr>4.1.3 Heat Wheel</vt:lpstr>
      <vt:lpstr>4.1.4 FCU</vt:lpstr>
      <vt:lpstr>4.1.5 Fire Damper</vt:lpstr>
      <vt:lpstr>4.1.6 VAV Box</vt:lpstr>
      <vt:lpstr>4.1.7 DX Unit</vt:lpstr>
      <vt:lpstr>4.1.8 Fresh Air Fan</vt:lpstr>
      <vt:lpstr>4.1.9 Exhaust Air Fan</vt:lpstr>
      <vt:lpstr>4.1.10 ARV-IDU</vt:lpstr>
      <vt:lpstr>4.2 HVAC-WaterSide</vt:lpstr>
      <vt:lpstr>4.2.1 Pressurised Water Sys</vt:lpstr>
      <vt:lpstr>4.2.2 Water Treatment Sys</vt:lpstr>
      <vt:lpstr>4.2.3 Chiller</vt:lpstr>
      <vt:lpstr>4.2.4 Heat Pump Type Chiller</vt:lpstr>
      <vt:lpstr>4.2.5 Cooling Tower</vt:lpstr>
      <vt:lpstr>4.2.6 Heat Exchanger</vt:lpstr>
      <vt:lpstr>4.2.7 Pump</vt:lpstr>
      <vt:lpstr>4.2.8 Auto-strainer</vt:lpstr>
      <vt:lpstr>4.2.9 Travelling Band Screen</vt:lpstr>
      <vt:lpstr>4.3 HVAC-Cold Room</vt:lpstr>
      <vt:lpstr>4.4 HVAC-Miscellaneous</vt:lpstr>
      <vt:lpstr>4.4.1 CCMS</vt:lpstr>
      <vt:lpstr>4.4.2 Room Cooler</vt:lpstr>
      <vt:lpstr>4.4.3 Refrigerator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2018-02-27T02:29:25Z</dcterms:created>
  <dcterms:modified xsi:type="dcterms:W3CDTF">2018-12-28T05:39:03Z</dcterms:modified>
</cp:coreProperties>
</file>